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FOI\FOI 760\0 Submitted\Part 2\"/>
    </mc:Choice>
  </mc:AlternateContent>
  <xr:revisionPtr revIDLastSave="0" documentId="13_ncr:1_{CD116B34-6E54-49C8-9A8B-731F1EA4BD09}" xr6:coauthVersionLast="47" xr6:coauthVersionMax="47" xr10:uidLastSave="{00000000-0000-0000-0000-000000000000}"/>
  <bookViews>
    <workbookView xWindow="28680" yWindow="-120" windowWidth="29040" windowHeight="15840" xr2:uid="{5DEEC1B6-D066-49B7-9DBC-01950646DC69}"/>
  </bookViews>
  <sheets>
    <sheet name="Luton CCG Feb 21" sheetId="1" r:id="rId1"/>
  </sheets>
  <definedNames>
    <definedName name="_xlnm._FilterDatabase" localSheetId="0" hidden="1">'Luton CCG Feb 21'!$A$3:$K$1125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0" i="1" l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<sst xmlns="http://schemas.openxmlformats.org/spreadsheetml/2006/main" count="1473" uniqueCount="253">
  <si>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</si>
  <si>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</si>
  <si>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</si>
  <si>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</si>
  <si>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</si>
  <si>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</si>
  <si>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</si>
  <si>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</si>
  <si>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Postcode</t>
  </si>
  <si>
    <t>VAT Registration Number</t>
  </si>
  <si>
    <t>Purchase Invoice Number</t>
  </si>
  <si>
    <t>NHS Luton CCG</t>
  </si>
  <si>
    <t>C&amp;M-GMS Practice Transformational Support</t>
  </si>
  <si>
    <t>GP FORWARD VIEW</t>
  </si>
  <si>
    <t>EVEXIA HEALTH LTD</t>
  </si>
  <si>
    <t>LU2 9SB</t>
  </si>
  <si>
    <t>EVEXIAEXTACCESSFEB21</t>
  </si>
  <si>
    <t>Clinical&amp;Medical-Clinical Other</t>
  </si>
  <si>
    <t>PRC DELEGATED CO-COMMISSIONING</t>
  </si>
  <si>
    <t>LEA VALE MEDICAL GROUP</t>
  </si>
  <si>
    <t>LU1 1HH</t>
  </si>
  <si>
    <t>LVMGPMSREINVESTQ4202021</t>
  </si>
  <si>
    <t>Clinical&amp;Medical-Independent Sector</t>
  </si>
  <si>
    <t>NHS 111</t>
  </si>
  <si>
    <t>HERTS URGENT CARE</t>
  </si>
  <si>
    <t>AL7 4HL</t>
  </si>
  <si>
    <t>C&amp;M-Independent Sector - CQUIN</t>
  </si>
  <si>
    <t>OUT OF HOURS</t>
  </si>
  <si>
    <t>INTERMEDIATE CARE</t>
  </si>
  <si>
    <t>HC ONE</t>
  </si>
  <si>
    <t>LU4 9GR</t>
  </si>
  <si>
    <t>CPG071310</t>
  </si>
  <si>
    <t>Hcare Srv Rec NHS Trust-CQUIN</t>
  </si>
  <si>
    <t>ACUTE COMMISSIONING</t>
  </si>
  <si>
    <t>EAST AND NORTH HERTFORDSHIRE NHS TRUST</t>
  </si>
  <si>
    <t>WF3 1WE</t>
  </si>
  <si>
    <t>100759-02-FEB-2021</t>
  </si>
  <si>
    <t>Hcare Srv Rec NHS Trust-Contract Baseline</t>
  </si>
  <si>
    <t>AMBULANCE SERVICES</t>
  </si>
  <si>
    <t>EAST OF ENGLAND AMBULANCE SERVICE NHS TRUST</t>
  </si>
  <si>
    <t>NR6 5NA</t>
  </si>
  <si>
    <t>100760-02-FEB-2021</t>
  </si>
  <si>
    <t>Hcare Srv Rec NHS Trust-Non Contract</t>
  </si>
  <si>
    <t>Oth Travel Costs-Patient Transport</t>
  </si>
  <si>
    <t>PATIENT TRANSPORT</t>
  </si>
  <si>
    <t>Hcare Srv Rec Fdtn Trust-CQUIN</t>
  </si>
  <si>
    <t>GUYS &amp; ST THOMAS HOSPITAL NHS FOUNDATION TRUST</t>
  </si>
  <si>
    <t>SE1 9RT</t>
  </si>
  <si>
    <t>100766-02-FEB-2021</t>
  </si>
  <si>
    <t>Hcare Srv Rec Fdtn Trust-Contract Baseline</t>
  </si>
  <si>
    <t>CAMBRIDGE UNIVERSITY HOSPITALS NHS FOUNDATION TRUST</t>
  </si>
  <si>
    <t>CB2 0QQ</t>
  </si>
  <si>
    <t>100757-02-FEB-2021</t>
  </si>
  <si>
    <t>Cont Care-NHS Trust-Children</t>
  </si>
  <si>
    <t>Children's Continuing Care</t>
  </si>
  <si>
    <t>CAMBRIDGESHIRE COMMUNITY SERVICES</t>
  </si>
  <si>
    <t>100758-02-FEB-2021</t>
  </si>
  <si>
    <t>COMMUNITY SERVICES</t>
  </si>
  <si>
    <t>ROYAL BROMPTON &amp; HAREFIELD NHS FOUNDATION TRUST</t>
  </si>
  <si>
    <t>UB9 6JH</t>
  </si>
  <si>
    <t>100762-02-FEB-2021</t>
  </si>
  <si>
    <t>ROYAL FREE LONDON NHS FOUNDATION TRUST</t>
  </si>
  <si>
    <t>EN1 3ES</t>
  </si>
  <si>
    <t>100763-02-FEB-2021</t>
  </si>
  <si>
    <t>ROYAL NATIONAL ORTHOPAEDIC HOSPITAL NHS TRUST</t>
  </si>
  <si>
    <t>HA7 4LP</t>
  </si>
  <si>
    <t>100767-02-FEB-2021</t>
  </si>
  <si>
    <t>UNIVERSITY COLLEGE LONDON HOSPITALS NHS FOUNDATION TRUST</t>
  </si>
  <si>
    <t>NW1 2PG</t>
  </si>
  <si>
    <t>100764-02-FEB-2021</t>
  </si>
  <si>
    <t>WEST HERTFORDSHIRE HOSPITALS NHS TRUST</t>
  </si>
  <si>
    <t>WD18 0HB</t>
  </si>
  <si>
    <t>100765-02-FEB-2021</t>
  </si>
  <si>
    <t>BEDFORDSHIRE HOSPITAL FOUNDATION TRUST</t>
  </si>
  <si>
    <t>MK42 9DJ</t>
  </si>
  <si>
    <t>100756-02-FEB-2021</t>
  </si>
  <si>
    <t>LU4 0DZ</t>
  </si>
  <si>
    <t>100761-02-FEB-2021</t>
  </si>
  <si>
    <t>PRESCRIBING</t>
  </si>
  <si>
    <t>Hcare Srv Rec Fdtn Trust-Non Contract</t>
  </si>
  <si>
    <t>CHILD AND ADOLESCENT MENTAL HEALTH</t>
  </si>
  <si>
    <t>CORPORATE COSTS &amp; SERVICES</t>
  </si>
  <si>
    <t>LONG TERM CONDITIONS</t>
  </si>
  <si>
    <t>EAST LONDON NHS FOUNDATION TRUST</t>
  </si>
  <si>
    <t>100769-02-FEB-2021</t>
  </si>
  <si>
    <t>MENTAL HEALTH CONTRACTS</t>
  </si>
  <si>
    <t>Hcare Srv Rec Fdtn Trust-Contract Variation</t>
  </si>
  <si>
    <t>VIRGIN CARE SERVICES LTD</t>
  </si>
  <si>
    <t>WA4 4GE</t>
  </si>
  <si>
    <t>GB918510332</t>
  </si>
  <si>
    <t>Cont Care-Physical Disab (&lt;65)</t>
  </si>
  <si>
    <t>CHC ADULT FULLY FUNDED</t>
  </si>
  <si>
    <t>BESPOKE HEALTH &amp; SOCIAL CARE LTD</t>
  </si>
  <si>
    <t>NG1 1HN</t>
  </si>
  <si>
    <t>A01210041542</t>
  </si>
  <si>
    <t>Cont Care-Mental Health (&lt;65)</t>
  </si>
  <si>
    <t>HESLEY GROUP</t>
  </si>
  <si>
    <t>DN11 9HH</t>
  </si>
  <si>
    <t>A01210041336</t>
  </si>
  <si>
    <t>C&amp;M-APMS Contract Value</t>
  </si>
  <si>
    <t>LU1 2SE</t>
  </si>
  <si>
    <t>BD000033645</t>
  </si>
  <si>
    <t>C&amp;M-APMS PCO Other</t>
  </si>
  <si>
    <t>C&amp;M-PMS QOF Aspiration</t>
  </si>
  <si>
    <t>PRACTICE SURGERIES LTD</t>
  </si>
  <si>
    <t>LU3 4BG</t>
  </si>
  <si>
    <t>BD000033646</t>
  </si>
  <si>
    <t>C&amp;M-APMS Prem Actual Rent</t>
  </si>
  <si>
    <t>LU4 8BY</t>
  </si>
  <si>
    <t>BD000033648</t>
  </si>
  <si>
    <t>C&amp;M-APMS DES Minor Surgery</t>
  </si>
  <si>
    <t>MALZEARD ROAD MEDICAL PRACTICE</t>
  </si>
  <si>
    <t>BD000033649</t>
  </si>
  <si>
    <t>ME - PMS GP Prior Year ERs</t>
  </si>
  <si>
    <t>ME-PMS GP Pension EEs Adjs - PMS</t>
  </si>
  <si>
    <t>ME-PMS GP Pension ERs Adjs - PMS</t>
  </si>
  <si>
    <t>ME-PMS GP Prior Year EEs</t>
  </si>
  <si>
    <t>Clinical&amp;Medical-Othe Public Sector</t>
  </si>
  <si>
    <t>CARERS</t>
  </si>
  <si>
    <t>LUTON BOROUGH COUNCIL</t>
  </si>
  <si>
    <t>LU1 2BQ</t>
  </si>
  <si>
    <t>CHILDREN SERVICES</t>
  </si>
  <si>
    <t>Cont Care- Children</t>
  </si>
  <si>
    <t>Clinical&amp;Medical-Voluntary Sector</t>
  </si>
  <si>
    <t>IMPROVING ACCESS TO PSYCHOLOGICAL THERAPIES</t>
  </si>
  <si>
    <t>TURNING POINT</t>
  </si>
  <si>
    <t>M1 4HN</t>
  </si>
  <si>
    <t>SITPL00048259</t>
  </si>
  <si>
    <t>SITPL00049010</t>
  </si>
  <si>
    <t>Apprenticeship Levy Payable</t>
  </si>
  <si>
    <t>BALANCE SHEET</t>
  </si>
  <si>
    <t>HMRC</t>
  </si>
  <si>
    <t>G70 6AA</t>
  </si>
  <si>
    <t>120PJ005726112110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</si>
  <si>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</si>
  <si>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</si>
  <si>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</si>
  <si>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</si>
  <si>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</si>
  <si>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</si>
  <si>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Chrgs from SLA</t>
  </si>
  <si>
    <t>PRIMARY CARE IT</t>
  </si>
  <si>
    <t>NHS EAST AND NORTH HERTFORDSHIRE CCG</t>
  </si>
  <si>
    <t>Hcare Srv Rec NHS Trust-Prior Year</t>
  </si>
  <si>
    <t>LONDON NORTH WEST HEALTHCARE NHS TRUST</t>
  </si>
  <si>
    <t>HA1 3UJ</t>
  </si>
  <si>
    <t>B0006903</t>
  </si>
  <si>
    <t>HOSPICES</t>
  </si>
  <si>
    <t>KEECH HOSPICE CARE</t>
  </si>
  <si>
    <t>LU3 3NT</t>
  </si>
  <si>
    <t>C&amp;M-GMS DES Learn Dsblty Hlth Chk</t>
  </si>
  <si>
    <t>BELL HOUSE MEDICAL PRACTICE</t>
  </si>
  <si>
    <t>LU1 1BW</t>
  </si>
  <si>
    <t>BD000033734</t>
  </si>
  <si>
    <t>C&amp;M-GMS Global Sum</t>
  </si>
  <si>
    <t>C&amp;M-GMS PCN DES Participation</t>
  </si>
  <si>
    <t>C&amp;M-GMS Prem Notional Rent</t>
  </si>
  <si>
    <t>C&amp;M-GMS QOF Aspiration</t>
  </si>
  <si>
    <t>ASHCROFT ROAD MEDICAL PRACTICE</t>
  </si>
  <si>
    <t>LU2 9AU</t>
  </si>
  <si>
    <t>BD000033735</t>
  </si>
  <si>
    <t>C&amp;M-GMS Other FDR Payment</t>
  </si>
  <si>
    <t>C&amp;M-GMS DES Extended Hours Access</t>
  </si>
  <si>
    <t>BLENHEIM MEDICAL CENTRE</t>
  </si>
  <si>
    <t>LU3 1HA</t>
  </si>
  <si>
    <t>BD000033737</t>
  </si>
  <si>
    <t>C&amp;M-GMS PCN DES Clinical Director</t>
  </si>
  <si>
    <t>C&amp;M-GMS PCN DES PCN support</t>
  </si>
  <si>
    <t>LOCAL ENHANCED SERVICES</t>
  </si>
  <si>
    <t>C&amp;M-GMS PCO Doctors Ret Scheme</t>
  </si>
  <si>
    <t>C&amp;M-GMS Prem Clinical Waste</t>
  </si>
  <si>
    <t>BUTE HOUSE MEDICAL PRACTICE</t>
  </si>
  <si>
    <t>LU1 1RW</t>
  </si>
  <si>
    <t>BD000033739</t>
  </si>
  <si>
    <t>CASTLE ST</t>
  </si>
  <si>
    <t>LU1 3AG</t>
  </si>
  <si>
    <t>BD000033741</t>
  </si>
  <si>
    <t>C&amp;M-GMS Prem Actual Rent</t>
  </si>
  <si>
    <t>CONWAY MED CTRE</t>
  </si>
  <si>
    <t>LU4 8JD</t>
  </si>
  <si>
    <t>BD000033743</t>
  </si>
  <si>
    <t>C&amp;M-GMS Prem Water Rates</t>
  </si>
  <si>
    <t>HOCKWELL RING MEDICAL PRACTICE</t>
  </si>
  <si>
    <t>LU4 9PG</t>
  </si>
  <si>
    <t>BD000033745</t>
  </si>
  <si>
    <t>LEAGRAVE SURGERY</t>
  </si>
  <si>
    <t>LU4 9QZ</t>
  </si>
  <si>
    <t>BD000033747</t>
  </si>
  <si>
    <t>C&amp;M-GMS Prem Cost Rent</t>
  </si>
  <si>
    <t>ME-GMS GP Pension EEs Adjustments</t>
  </si>
  <si>
    <t>ME-GMS GP Pension ERs Adjustments</t>
  </si>
  <si>
    <t>LARKSIDE PRACTICE</t>
  </si>
  <si>
    <t>BD000033749</t>
  </si>
  <si>
    <t>LISTER HOUSE SURGERY LUTON</t>
  </si>
  <si>
    <t>LU4 8DG</t>
  </si>
  <si>
    <t>BD000033750</t>
  </si>
  <si>
    <t>MEDICI MEDICAL CENTRE</t>
  </si>
  <si>
    <t>LU1 3UA</t>
  </si>
  <si>
    <t>BD000033752</t>
  </si>
  <si>
    <t>ME - GMS GP Prior Year ERs</t>
  </si>
  <si>
    <t>MERSEY PLACE MEDICAL PRACTICE</t>
  </si>
  <si>
    <t>BD000033753</t>
  </si>
  <si>
    <t>ME-GMS GP Pension EEs</t>
  </si>
  <si>
    <t>ME-GMS GP Prior Year EEs</t>
  </si>
  <si>
    <t>BD000033754</t>
  </si>
  <si>
    <t>NEVILLE ROAD SURGERY</t>
  </si>
  <si>
    <t>LU3 2JG</t>
  </si>
  <si>
    <t>BD000033756</t>
  </si>
  <si>
    <t>OAKLEY SURGERY</t>
  </si>
  <si>
    <t>LU4 9FJ</t>
  </si>
  <si>
    <t>BD000033758</t>
  </si>
  <si>
    <t>PASTURES WAY SURGERY</t>
  </si>
  <si>
    <t>LU4 0PF</t>
  </si>
  <si>
    <t>BD000033760</t>
  </si>
  <si>
    <t>SUNDON MEDICAL CENTRE</t>
  </si>
  <si>
    <t>LU3 3AH</t>
  </si>
  <si>
    <t>BD000033762</t>
  </si>
  <si>
    <t>C&amp;M-GMS Prem Rates</t>
  </si>
  <si>
    <t>WENLOCK ST MEDICAL PRACTICE</t>
  </si>
  <si>
    <t>LU2 0NN</t>
  </si>
  <si>
    <t>BD000033764</t>
  </si>
  <si>
    <t>WHITE HORSE VALE</t>
  </si>
  <si>
    <t>LU3 4AD</t>
  </si>
  <si>
    <t>BD000033766</t>
  </si>
  <si>
    <t>WOODLAND PRACTICE</t>
  </si>
  <si>
    <t>LU3 1RW</t>
  </si>
  <si>
    <t>BD000033768</t>
  </si>
  <si>
    <t>STOPSLEY VILLAGE PRACTICE</t>
  </si>
  <si>
    <t>BD000033770</t>
  </si>
  <si>
    <t>LU3 1BD</t>
  </si>
  <si>
    <t>BD000033772</t>
  </si>
  <si>
    <t>GARDENIA &amp; MARSH FARM PRACTICE</t>
  </si>
  <si>
    <t>LU3 2NS</t>
  </si>
  <si>
    <t>BD000033775</t>
  </si>
  <si>
    <t>C&amp;M- PCN DES CARE COORDINATOR</t>
  </si>
  <si>
    <t>PSPCNJAN2021</t>
  </si>
  <si>
    <t>C&amp;M-GMS C&amp;M-APMS PCN DES Physician Assoc</t>
  </si>
  <si>
    <t>C&amp;M-GMS PCN DES Clin Pharmacist</t>
  </si>
  <si>
    <t>C&amp;M-GMS PCN DES Physiotherapist</t>
  </si>
  <si>
    <t>C&amp;M-PCN DES PHARMACY TECHNICIANS</t>
  </si>
  <si>
    <t>C&amp;M-GMS LES Care of Homeless</t>
  </si>
  <si>
    <t>AS2021Q4</t>
  </si>
  <si>
    <t>C&amp;M-GMS Cost of Drugs -Dispensing</t>
  </si>
  <si>
    <t>BD000033912</t>
  </si>
  <si>
    <t>C&amp;M-GMS Prof Fees Dispensing</t>
  </si>
  <si>
    <t>C&amp;M-GMS PrscrptnChrgsColl&amp;RmttdbyGP</t>
  </si>
  <si>
    <t>Hcare Srv Rec Fdtn Trust-Prior Year</t>
  </si>
  <si>
    <t>NCAS/OATS</t>
  </si>
  <si>
    <t>ST GEORGES UNIVERSITY HOSPITALS NHS FOUNDATION TRUST</t>
  </si>
  <si>
    <t>SW17 0QT</t>
  </si>
  <si>
    <t>GB654461922</t>
  </si>
  <si>
    <t>BOURN HALL CLINIC</t>
  </si>
  <si>
    <t>CB23 2TN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</si>
</sst>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3" borderId="0" xfId="0" applyFont="1" applyFill="1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2D0E5-1DC7-44D0-A717-375C6BED7EDB}">
  <sheetPr>
    <tabColor theme="9"/>
  </sheetPr>
  <dimension ref="A1:O1125"/>
  <sheetViews>
    <sheetView tabSelected="1" workbookViewId="0">
      <pane ySplit="3" topLeftCell="A4" activePane="bottomLeft" state="frozen"/>
      <selection activeCell="K28" sqref="K28"/>
      <selection pane="bottomLeft" activeCell="J4" sqref="J4"/>
    </sheetView>
  </sheetViews>
  <sheetFormatPr defaultRowHeight="14.4" x14ac:dyDescent="0.3"/>
  <cols>
    <col min="1" max="1" width="20" bestFit="1" customWidth="1"/>
    <col min="2" max="2" width="24.21875" bestFit="1" customWidth="1"/>
    <col min="3" max="3" width="10.5546875" bestFit="1" customWidth="1"/>
    <col min="4" max="4" width="34" customWidth="1"/>
    <col min="5" max="5" width="32.5546875" customWidth="1"/>
    <col min="6" max="6" width="26.77734375" customWidth="1"/>
    <col min="7" max="7" width="10.77734375" bestFit="1" customWidth="1"/>
    <col min="8" max="8" width="13.77734375" bestFit="1" customWidth="1"/>
    <col min="9" max="9" width="11.21875" bestFit="1" customWidth="1"/>
    <col min="10" max="10" width="20" customWidth="1"/>
    <col min="11" max="11" width="26.21875" customWidth="1"/>
    <col min="12" max="12" width="1.21875" style="2" customWidth="1"/>
    <col min="15" max="15" width="10.77734375" style="3" bestFit="1" customWidth="1"/>
  </cols>
  <sheetData>
    <row r="1" spans="1:1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 x14ac:dyDescent="0.3">
      <c r="H2" s="4">
        <v>25504834.069999997</v>
      </c>
    </row>
    <row r="3" spans="1:15" s="8" customFormat="1" ht="28.8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7"/>
      <c r="O3" s="9"/>
    </row>
    <row r="4" spans="1:15" x14ac:dyDescent="0.3">
      <c r="A4">
        <f t="shared" ref="A4:A19" si="0">M4</f>
        <v>0</v>
      </c>
      <c r="B4" t="s">
        <v>11</v>
      </c>
      <c r="C4" s="3">
        <v>44255</v>
      </c>
      <c r="D4" t="s">
        <v>12</v>
      </c>
      <c r="E4" t="s">
        <v>13</v>
      </c>
      <c r="F4" t="s">
        <v>14</v>
      </c>
      <c r="G4">
        <v>35476714</v>
      </c>
      <c r="H4">
        <v>45817</v>
      </c>
      <c r="I4" t="s">
        <v>15</v>
      </c>
      <c r="K4" s="10" t="s">
        <v>16</v>
      </c>
    </row>
    <row r="5" spans="1:15" x14ac:dyDescent="0.3">
      <c r="A5">
        <f t="shared" si="0"/>
        <v>0</v>
      </c>
      <c r="B5" t="s">
        <v>11</v>
      </c>
      <c r="C5" s="3">
        <v>44255</v>
      </c>
      <c r="D5" t="s">
        <v>17</v>
      </c>
      <c r="E5" t="s">
        <v>18</v>
      </c>
      <c r="F5" t="s">
        <v>19</v>
      </c>
      <c r="G5">
        <v>35484116</v>
      </c>
      <c r="H5">
        <v>30280.76</v>
      </c>
      <c r="I5" t="s">
        <v>20</v>
      </c>
      <c r="K5" s="10" t="s">
        <v>21</v>
      </c>
    </row>
    <row r="6" spans="1:15" x14ac:dyDescent="0.3">
      <c r="A6">
        <f t="shared" si="0"/>
        <v>0</v>
      </c>
      <c r="B6" t="s">
        <v>11</v>
      </c>
      <c r="C6" s="3">
        <v>44255</v>
      </c>
      <c r="D6" t="s">
        <v>22</v>
      </c>
      <c r="E6" t="s">
        <v>23</v>
      </c>
      <c r="F6" t="s">
        <v>24</v>
      </c>
      <c r="G6">
        <v>35518409</v>
      </c>
      <c r="H6">
        <v>133651.20000000001</v>
      </c>
      <c r="I6" t="s">
        <v>25</v>
      </c>
      <c r="J6">
        <v>210815253</v>
      </c>
      <c r="K6" s="10">
        <v>6311</v>
      </c>
    </row>
    <row r="7" spans="1:15" x14ac:dyDescent="0.3">
      <c r="A7">
        <f t="shared" si="0"/>
        <v>0</v>
      </c>
      <c r="B7" t="s">
        <v>11</v>
      </c>
      <c r="C7" s="3">
        <v>44255</v>
      </c>
      <c r="D7" t="s">
        <v>26</v>
      </c>
      <c r="E7" t="s">
        <v>27</v>
      </c>
      <c r="F7" t="s">
        <v>24</v>
      </c>
      <c r="G7">
        <v>35523336</v>
      </c>
      <c r="H7">
        <v>20727</v>
      </c>
      <c r="I7" t="s">
        <v>25</v>
      </c>
      <c r="J7">
        <v>210815253</v>
      </c>
      <c r="K7" s="10">
        <v>6312</v>
      </c>
    </row>
    <row r="8" spans="1:15" x14ac:dyDescent="0.3">
      <c r="A8">
        <f t="shared" si="0"/>
        <v>0</v>
      </c>
      <c r="B8" t="s">
        <v>11</v>
      </c>
      <c r="C8" s="3">
        <v>44255</v>
      </c>
      <c r="D8" t="s">
        <v>22</v>
      </c>
      <c r="E8" t="s">
        <v>27</v>
      </c>
      <c r="F8" t="s">
        <v>24</v>
      </c>
      <c r="G8">
        <v>35523336</v>
      </c>
      <c r="H8">
        <v>139732</v>
      </c>
      <c r="I8" t="s">
        <v>25</v>
      </c>
      <c r="J8">
        <v>210815253</v>
      </c>
      <c r="K8" s="10">
        <v>6312</v>
      </c>
    </row>
    <row r="9" spans="1:15" x14ac:dyDescent="0.3">
      <c r="A9">
        <f t="shared" si="0"/>
        <v>0</v>
      </c>
      <c r="B9" t="s">
        <v>11</v>
      </c>
      <c r="C9" s="3">
        <v>44255</v>
      </c>
      <c r="D9" t="s">
        <v>22</v>
      </c>
      <c r="E9" t="s">
        <v>28</v>
      </c>
      <c r="F9" t="s">
        <v>29</v>
      </c>
      <c r="G9">
        <v>35529968</v>
      </c>
      <c r="H9">
        <v>62000</v>
      </c>
      <c r="I9" t="s">
        <v>30</v>
      </c>
      <c r="K9" s="10" t="s">
        <v>31</v>
      </c>
    </row>
    <row r="10" spans="1:15" x14ac:dyDescent="0.3">
      <c r="A10">
        <f t="shared" si="0"/>
        <v>0</v>
      </c>
      <c r="B10" t="s">
        <v>11</v>
      </c>
      <c r="C10" s="3">
        <v>44255</v>
      </c>
      <c r="D10" t="s">
        <v>32</v>
      </c>
      <c r="E10" t="s">
        <v>33</v>
      </c>
      <c r="F10" t="s">
        <v>34</v>
      </c>
      <c r="G10">
        <v>35530620</v>
      </c>
      <c r="H10">
        <v>4026.1</v>
      </c>
      <c r="I10" t="s">
        <v>35</v>
      </c>
      <c r="J10">
        <v>654973984</v>
      </c>
      <c r="K10" s="10" t="s">
        <v>36</v>
      </c>
    </row>
    <row r="11" spans="1:15" x14ac:dyDescent="0.3">
      <c r="A11">
        <f t="shared" si="0"/>
        <v>0</v>
      </c>
      <c r="B11" t="s">
        <v>11</v>
      </c>
      <c r="C11" s="3">
        <v>44255</v>
      </c>
      <c r="D11" t="s">
        <v>37</v>
      </c>
      <c r="E11" t="s">
        <v>33</v>
      </c>
      <c r="F11" t="s">
        <v>34</v>
      </c>
      <c r="G11">
        <v>35530620</v>
      </c>
      <c r="H11">
        <v>322087.90000000002</v>
      </c>
      <c r="I11" t="s">
        <v>35</v>
      </c>
      <c r="J11">
        <v>654973984</v>
      </c>
      <c r="K11" s="10" t="s">
        <v>36</v>
      </c>
    </row>
    <row r="12" spans="1:15" x14ac:dyDescent="0.3">
      <c r="A12">
        <f t="shared" si="0"/>
        <v>0</v>
      </c>
      <c r="B12" t="s">
        <v>11</v>
      </c>
      <c r="C12" s="3">
        <v>44255</v>
      </c>
      <c r="D12" t="s">
        <v>32</v>
      </c>
      <c r="E12" t="s">
        <v>38</v>
      </c>
      <c r="F12" t="s">
        <v>39</v>
      </c>
      <c r="G12">
        <v>35530621</v>
      </c>
      <c r="H12">
        <v>8696.26</v>
      </c>
      <c r="I12" t="s">
        <v>40</v>
      </c>
      <c r="J12">
        <v>654919501</v>
      </c>
      <c r="K12" s="10" t="s">
        <v>41</v>
      </c>
    </row>
    <row r="13" spans="1:15" x14ac:dyDescent="0.3">
      <c r="A13">
        <f t="shared" si="0"/>
        <v>0</v>
      </c>
      <c r="B13" t="s">
        <v>11</v>
      </c>
      <c r="C13" s="3">
        <v>44255</v>
      </c>
      <c r="D13" t="s">
        <v>37</v>
      </c>
      <c r="E13" t="s">
        <v>38</v>
      </c>
      <c r="F13" t="s">
        <v>39</v>
      </c>
      <c r="G13">
        <v>35530621</v>
      </c>
      <c r="H13">
        <v>695700.99</v>
      </c>
      <c r="I13" t="s">
        <v>40</v>
      </c>
      <c r="J13">
        <v>654919501</v>
      </c>
      <c r="K13" s="10" t="s">
        <v>41</v>
      </c>
    </row>
    <row r="14" spans="1:15" x14ac:dyDescent="0.3">
      <c r="A14">
        <f t="shared" si="0"/>
        <v>0</v>
      </c>
      <c r="B14" t="s">
        <v>11</v>
      </c>
      <c r="C14" s="3">
        <v>44255</v>
      </c>
      <c r="D14" t="s">
        <v>42</v>
      </c>
      <c r="E14" t="s">
        <v>38</v>
      </c>
      <c r="F14" t="s">
        <v>39</v>
      </c>
      <c r="G14">
        <v>35530621</v>
      </c>
      <c r="H14">
        <v>10733.08</v>
      </c>
      <c r="I14" t="s">
        <v>40</v>
      </c>
      <c r="J14">
        <v>654919501</v>
      </c>
      <c r="K14" s="10" t="s">
        <v>41</v>
      </c>
    </row>
    <row r="15" spans="1:15" x14ac:dyDescent="0.3">
      <c r="A15">
        <f t="shared" si="0"/>
        <v>0</v>
      </c>
      <c r="B15" t="s">
        <v>11</v>
      </c>
      <c r="C15" s="3">
        <v>44255</v>
      </c>
      <c r="D15" t="s">
        <v>43</v>
      </c>
      <c r="E15" t="s">
        <v>44</v>
      </c>
      <c r="F15" t="s">
        <v>39</v>
      </c>
      <c r="G15">
        <v>35530621</v>
      </c>
      <c r="H15">
        <v>91630.37</v>
      </c>
      <c r="I15" t="s">
        <v>40</v>
      </c>
      <c r="J15">
        <v>654919501</v>
      </c>
      <c r="K15" s="10" t="s">
        <v>41</v>
      </c>
    </row>
    <row r="16" spans="1:15" x14ac:dyDescent="0.3">
      <c r="A16">
        <f t="shared" si="0"/>
        <v>0</v>
      </c>
      <c r="B16" t="s">
        <v>11</v>
      </c>
      <c r="C16" s="3">
        <v>44255</v>
      </c>
      <c r="D16" t="s">
        <v>45</v>
      </c>
      <c r="E16" t="s">
        <v>33</v>
      </c>
      <c r="F16" t="s">
        <v>46</v>
      </c>
      <c r="G16">
        <v>35530622</v>
      </c>
      <c r="H16">
        <v>547.15</v>
      </c>
      <c r="I16" t="s">
        <v>47</v>
      </c>
      <c r="J16">
        <v>654923417</v>
      </c>
      <c r="K16" s="10" t="s">
        <v>48</v>
      </c>
    </row>
    <row r="17" spans="1:11" x14ac:dyDescent="0.3">
      <c r="A17">
        <f t="shared" si="0"/>
        <v>0</v>
      </c>
      <c r="B17" t="s">
        <v>11</v>
      </c>
      <c r="C17" s="3">
        <v>44255</v>
      </c>
      <c r="D17" t="s">
        <v>49</v>
      </c>
      <c r="E17" t="s">
        <v>33</v>
      </c>
      <c r="F17" t="s">
        <v>46</v>
      </c>
      <c r="G17">
        <v>35530622</v>
      </c>
      <c r="H17">
        <v>43772.35</v>
      </c>
      <c r="I17" t="s">
        <v>47</v>
      </c>
      <c r="J17">
        <v>654923417</v>
      </c>
      <c r="K17" s="10" t="s">
        <v>48</v>
      </c>
    </row>
    <row r="18" spans="1:11" x14ac:dyDescent="0.3">
      <c r="A18">
        <f t="shared" si="0"/>
        <v>0</v>
      </c>
      <c r="B18" t="s">
        <v>11</v>
      </c>
      <c r="C18" s="3">
        <v>44255</v>
      </c>
      <c r="D18" t="s">
        <v>45</v>
      </c>
      <c r="E18" t="s">
        <v>33</v>
      </c>
      <c r="F18" t="s">
        <v>50</v>
      </c>
      <c r="G18">
        <v>35530623</v>
      </c>
      <c r="H18">
        <v>1775.43</v>
      </c>
      <c r="I18" t="s">
        <v>51</v>
      </c>
      <c r="J18">
        <v>654910528</v>
      </c>
      <c r="K18" s="10" t="s">
        <v>52</v>
      </c>
    </row>
    <row r="19" spans="1:11" x14ac:dyDescent="0.3">
      <c r="A19">
        <f t="shared" si="0"/>
        <v>0</v>
      </c>
      <c r="B19" t="s">
        <v>11</v>
      </c>
      <c r="C19" s="3">
        <v>44255</v>
      </c>
      <c r="D19" t="s">
        <v>49</v>
      </c>
      <c r="E19" t="s">
        <v>33</v>
      </c>
      <c r="F19" t="s">
        <v>50</v>
      </c>
      <c r="G19">
        <v>35530623</v>
      </c>
      <c r="H19">
        <v>142034.57</v>
      </c>
      <c r="I19" t="s">
        <v>51</v>
      </c>
      <c r="J19">
        <v>654910528</v>
      </c>
      <c r="K19" s="10" t="s">
        <v>52</v>
      </c>
    </row>
    <row r="20" spans="1:11" x14ac:dyDescent="0.3">
      <c r="A20">
        <f t="shared" ref="A20:A43" si="1">M20</f>
        <v>0</v>
      </c>
      <c r="B20" t="s">
        <v>11</v>
      </c>
      <c r="C20" s="3">
        <v>44255</v>
      </c>
      <c r="D20" t="s">
        <v>53</v>
      </c>
      <c r="E20" t="s">
        <v>54</v>
      </c>
      <c r="F20" t="s">
        <v>55</v>
      </c>
      <c r="G20">
        <v>35530624</v>
      </c>
      <c r="H20">
        <v>2094.83</v>
      </c>
      <c r="I20" t="s">
        <v>35</v>
      </c>
      <c r="J20">
        <v>654439952</v>
      </c>
      <c r="K20" s="10" t="s">
        <v>56</v>
      </c>
    </row>
    <row r="21" spans="1:11" x14ac:dyDescent="0.3">
      <c r="A21">
        <f t="shared" si="1"/>
        <v>0</v>
      </c>
      <c r="B21" t="s">
        <v>11</v>
      </c>
      <c r="C21" s="3">
        <v>44255</v>
      </c>
      <c r="D21" t="s">
        <v>32</v>
      </c>
      <c r="E21" t="s">
        <v>57</v>
      </c>
      <c r="F21" t="s">
        <v>55</v>
      </c>
      <c r="G21">
        <v>35530624</v>
      </c>
      <c r="H21">
        <v>22842.29</v>
      </c>
      <c r="I21" t="s">
        <v>35</v>
      </c>
      <c r="J21">
        <v>654439952</v>
      </c>
      <c r="K21" s="10" t="s">
        <v>56</v>
      </c>
    </row>
    <row r="22" spans="1:11" x14ac:dyDescent="0.3">
      <c r="A22">
        <f t="shared" si="1"/>
        <v>0</v>
      </c>
      <c r="B22" t="s">
        <v>11</v>
      </c>
      <c r="C22" s="3">
        <v>44255</v>
      </c>
      <c r="D22" t="s">
        <v>37</v>
      </c>
      <c r="E22" t="s">
        <v>57</v>
      </c>
      <c r="F22" t="s">
        <v>55</v>
      </c>
      <c r="G22">
        <v>35530624</v>
      </c>
      <c r="H22">
        <v>1825288.48</v>
      </c>
      <c r="I22" t="s">
        <v>35</v>
      </c>
      <c r="J22">
        <v>654439952</v>
      </c>
      <c r="K22" s="10" t="s">
        <v>56</v>
      </c>
    </row>
    <row r="23" spans="1:11" x14ac:dyDescent="0.3">
      <c r="A23">
        <f t="shared" si="1"/>
        <v>0</v>
      </c>
      <c r="B23" t="s">
        <v>11</v>
      </c>
      <c r="C23" s="3">
        <v>44255</v>
      </c>
      <c r="D23" t="s">
        <v>45</v>
      </c>
      <c r="E23" t="s">
        <v>33</v>
      </c>
      <c r="F23" t="s">
        <v>58</v>
      </c>
      <c r="G23">
        <v>35530625</v>
      </c>
      <c r="H23">
        <v>1350.96</v>
      </c>
      <c r="I23" t="s">
        <v>59</v>
      </c>
      <c r="J23">
        <v>654968091</v>
      </c>
      <c r="K23" s="10" t="s">
        <v>60</v>
      </c>
    </row>
    <row r="24" spans="1:11" x14ac:dyDescent="0.3">
      <c r="A24">
        <f t="shared" si="1"/>
        <v>0</v>
      </c>
      <c r="B24" t="s">
        <v>11</v>
      </c>
      <c r="C24" s="3">
        <v>44255</v>
      </c>
      <c r="D24" t="s">
        <v>49</v>
      </c>
      <c r="E24" t="s">
        <v>33</v>
      </c>
      <c r="F24" t="s">
        <v>58</v>
      </c>
      <c r="G24">
        <v>35530625</v>
      </c>
      <c r="H24">
        <v>108077.14</v>
      </c>
      <c r="I24" t="s">
        <v>59</v>
      </c>
      <c r="J24">
        <v>654968091</v>
      </c>
      <c r="K24" s="10" t="s">
        <v>60</v>
      </c>
    </row>
    <row r="25" spans="1:11" x14ac:dyDescent="0.3">
      <c r="A25">
        <f t="shared" si="1"/>
        <v>0</v>
      </c>
      <c r="B25" t="s">
        <v>11</v>
      </c>
      <c r="C25" s="3">
        <v>44255</v>
      </c>
      <c r="D25" t="s">
        <v>45</v>
      </c>
      <c r="E25" t="s">
        <v>33</v>
      </c>
      <c r="F25" t="s">
        <v>61</v>
      </c>
      <c r="G25">
        <v>35530626</v>
      </c>
      <c r="H25">
        <v>1249.43</v>
      </c>
      <c r="I25" t="s">
        <v>62</v>
      </c>
      <c r="J25">
        <v>654946987</v>
      </c>
      <c r="K25" s="10" t="s">
        <v>63</v>
      </c>
    </row>
    <row r="26" spans="1:11" x14ac:dyDescent="0.3">
      <c r="A26">
        <f t="shared" si="1"/>
        <v>0</v>
      </c>
      <c r="B26" t="s">
        <v>11</v>
      </c>
      <c r="C26" s="3">
        <v>44255</v>
      </c>
      <c r="D26" t="s">
        <v>49</v>
      </c>
      <c r="E26" t="s">
        <v>33</v>
      </c>
      <c r="F26" t="s">
        <v>61</v>
      </c>
      <c r="G26">
        <v>35530626</v>
      </c>
      <c r="H26">
        <v>99954.37</v>
      </c>
      <c r="I26" t="s">
        <v>62</v>
      </c>
      <c r="J26">
        <v>654946987</v>
      </c>
      <c r="K26" s="10" t="s">
        <v>63</v>
      </c>
    </row>
    <row r="27" spans="1:11" x14ac:dyDescent="0.3">
      <c r="A27">
        <f t="shared" si="1"/>
        <v>0</v>
      </c>
      <c r="B27" t="s">
        <v>11</v>
      </c>
      <c r="C27" s="3">
        <v>44255</v>
      </c>
      <c r="D27" t="s">
        <v>32</v>
      </c>
      <c r="E27" t="s">
        <v>33</v>
      </c>
      <c r="F27" t="s">
        <v>64</v>
      </c>
      <c r="G27">
        <v>35530627</v>
      </c>
      <c r="H27">
        <v>1028.03</v>
      </c>
      <c r="I27" t="s">
        <v>65</v>
      </c>
      <c r="J27">
        <v>654947494</v>
      </c>
      <c r="K27" s="10" t="s">
        <v>66</v>
      </c>
    </row>
    <row r="28" spans="1:11" x14ac:dyDescent="0.3">
      <c r="A28">
        <f t="shared" si="1"/>
        <v>0</v>
      </c>
      <c r="B28" t="s">
        <v>11</v>
      </c>
      <c r="C28" s="3">
        <v>44255</v>
      </c>
      <c r="D28" t="s">
        <v>37</v>
      </c>
      <c r="E28" t="s">
        <v>33</v>
      </c>
      <c r="F28" t="s">
        <v>64</v>
      </c>
      <c r="G28">
        <v>35530627</v>
      </c>
      <c r="H28">
        <v>82242.37</v>
      </c>
      <c r="I28" t="s">
        <v>65</v>
      </c>
      <c r="J28">
        <v>654947494</v>
      </c>
      <c r="K28" s="10" t="s">
        <v>66</v>
      </c>
    </row>
    <row r="29" spans="1:11" x14ac:dyDescent="0.3">
      <c r="A29">
        <f t="shared" si="1"/>
        <v>0</v>
      </c>
      <c r="B29" t="s">
        <v>11</v>
      </c>
      <c r="C29" s="3">
        <v>44255</v>
      </c>
      <c r="D29" t="s">
        <v>45</v>
      </c>
      <c r="E29" t="s">
        <v>33</v>
      </c>
      <c r="F29" t="s">
        <v>67</v>
      </c>
      <c r="G29">
        <v>35530628</v>
      </c>
      <c r="H29">
        <v>1810.56</v>
      </c>
      <c r="I29" t="s">
        <v>68</v>
      </c>
      <c r="J29">
        <v>654948687</v>
      </c>
      <c r="K29" s="10" t="s">
        <v>69</v>
      </c>
    </row>
    <row r="30" spans="1:11" x14ac:dyDescent="0.3">
      <c r="A30">
        <f t="shared" si="1"/>
        <v>0</v>
      </c>
      <c r="B30" t="s">
        <v>11</v>
      </c>
      <c r="C30" s="3">
        <v>44255</v>
      </c>
      <c r="D30" t="s">
        <v>49</v>
      </c>
      <c r="E30" t="s">
        <v>33</v>
      </c>
      <c r="F30" t="s">
        <v>67</v>
      </c>
      <c r="G30">
        <v>35530628</v>
      </c>
      <c r="H30">
        <v>144844.74</v>
      </c>
      <c r="I30" t="s">
        <v>68</v>
      </c>
      <c r="J30">
        <v>654948687</v>
      </c>
      <c r="K30" s="10" t="s">
        <v>69</v>
      </c>
    </row>
    <row r="31" spans="1:11" x14ac:dyDescent="0.3">
      <c r="A31">
        <f t="shared" si="1"/>
        <v>0</v>
      </c>
      <c r="B31" t="s">
        <v>11</v>
      </c>
      <c r="C31" s="3">
        <v>44255</v>
      </c>
      <c r="D31" t="s">
        <v>32</v>
      </c>
      <c r="E31" t="s">
        <v>33</v>
      </c>
      <c r="F31" t="s">
        <v>70</v>
      </c>
      <c r="G31">
        <v>35530629</v>
      </c>
      <c r="H31">
        <v>1356.6</v>
      </c>
      <c r="I31" t="s">
        <v>71</v>
      </c>
      <c r="J31">
        <v>654974002</v>
      </c>
      <c r="K31" s="10" t="s">
        <v>72</v>
      </c>
    </row>
    <row r="32" spans="1:11" x14ac:dyDescent="0.3">
      <c r="A32">
        <f t="shared" si="1"/>
        <v>0</v>
      </c>
      <c r="B32" t="s">
        <v>11</v>
      </c>
      <c r="C32" s="3">
        <v>44255</v>
      </c>
      <c r="D32" t="s">
        <v>37</v>
      </c>
      <c r="E32" t="s">
        <v>33</v>
      </c>
      <c r="F32" t="s">
        <v>70</v>
      </c>
      <c r="G32">
        <v>35530629</v>
      </c>
      <c r="H32">
        <v>108528.4</v>
      </c>
      <c r="I32" t="s">
        <v>71</v>
      </c>
      <c r="J32">
        <v>654974002</v>
      </c>
      <c r="K32" s="10" t="s">
        <v>72</v>
      </c>
    </row>
    <row r="33" spans="1:11" x14ac:dyDescent="0.3">
      <c r="A33">
        <f t="shared" si="1"/>
        <v>0</v>
      </c>
      <c r="B33" t="s">
        <v>11</v>
      </c>
      <c r="C33" s="3">
        <v>44255</v>
      </c>
      <c r="D33" t="s">
        <v>45</v>
      </c>
      <c r="E33" t="s">
        <v>33</v>
      </c>
      <c r="F33" t="s">
        <v>73</v>
      </c>
      <c r="G33">
        <v>35530630</v>
      </c>
      <c r="H33">
        <v>1311.48</v>
      </c>
      <c r="I33" t="s">
        <v>74</v>
      </c>
      <c r="K33" s="10" t="s">
        <v>75</v>
      </c>
    </row>
    <row r="34" spans="1:11" x14ac:dyDescent="0.3">
      <c r="A34">
        <f t="shared" si="1"/>
        <v>0</v>
      </c>
      <c r="B34" t="s">
        <v>11</v>
      </c>
      <c r="C34" s="3">
        <v>44255</v>
      </c>
      <c r="D34" t="s">
        <v>49</v>
      </c>
      <c r="E34" t="s">
        <v>33</v>
      </c>
      <c r="F34" t="s">
        <v>73</v>
      </c>
      <c r="G34">
        <v>35530630</v>
      </c>
      <c r="H34">
        <v>104918.32</v>
      </c>
      <c r="I34" t="s">
        <v>74</v>
      </c>
      <c r="K34" s="10" t="s">
        <v>75</v>
      </c>
    </row>
    <row r="35" spans="1:11" x14ac:dyDescent="0.3">
      <c r="A35">
        <f t="shared" si="1"/>
        <v>0</v>
      </c>
      <c r="B35" t="s">
        <v>11</v>
      </c>
      <c r="C35" s="3">
        <v>44255</v>
      </c>
      <c r="D35" t="s">
        <v>45</v>
      </c>
      <c r="E35" t="s">
        <v>33</v>
      </c>
      <c r="F35" t="s">
        <v>73</v>
      </c>
      <c r="G35">
        <v>35530631</v>
      </c>
      <c r="H35">
        <v>154717.29</v>
      </c>
      <c r="I35" t="s">
        <v>76</v>
      </c>
      <c r="K35" s="10" t="s">
        <v>77</v>
      </c>
    </row>
    <row r="36" spans="1:11" x14ac:dyDescent="0.3">
      <c r="A36">
        <f t="shared" si="1"/>
        <v>0</v>
      </c>
      <c r="B36" t="s">
        <v>11</v>
      </c>
      <c r="C36" s="3">
        <v>44255</v>
      </c>
      <c r="D36" t="s">
        <v>49</v>
      </c>
      <c r="E36" t="s">
        <v>33</v>
      </c>
      <c r="F36" t="s">
        <v>73</v>
      </c>
      <c r="G36">
        <v>35530631</v>
      </c>
      <c r="H36">
        <v>12377389.83</v>
      </c>
      <c r="I36" t="s">
        <v>76</v>
      </c>
      <c r="K36" s="10" t="s">
        <v>77</v>
      </c>
    </row>
    <row r="37" spans="1:11" x14ac:dyDescent="0.3">
      <c r="A37">
        <f t="shared" si="1"/>
        <v>0</v>
      </c>
      <c r="B37" t="s">
        <v>11</v>
      </c>
      <c r="C37" s="3">
        <v>44255</v>
      </c>
      <c r="D37" t="s">
        <v>49</v>
      </c>
      <c r="E37" t="s">
        <v>18</v>
      </c>
      <c r="F37" t="s">
        <v>73</v>
      </c>
      <c r="G37">
        <v>35530631</v>
      </c>
      <c r="H37">
        <v>200545.78</v>
      </c>
      <c r="I37" t="s">
        <v>76</v>
      </c>
      <c r="K37" s="10" t="s">
        <v>77</v>
      </c>
    </row>
    <row r="38" spans="1:11" x14ac:dyDescent="0.3">
      <c r="A38">
        <f t="shared" si="1"/>
        <v>0</v>
      </c>
      <c r="B38" t="s">
        <v>11</v>
      </c>
      <c r="C38" s="3">
        <v>44255</v>
      </c>
      <c r="D38" t="s">
        <v>49</v>
      </c>
      <c r="E38" t="s">
        <v>78</v>
      </c>
      <c r="F38" t="s">
        <v>73</v>
      </c>
      <c r="G38">
        <v>35530631</v>
      </c>
      <c r="H38">
        <v>13088.08</v>
      </c>
      <c r="I38" t="s">
        <v>76</v>
      </c>
      <c r="K38" s="10" t="s">
        <v>77</v>
      </c>
    </row>
    <row r="39" spans="1:11" x14ac:dyDescent="0.3">
      <c r="A39">
        <f t="shared" si="1"/>
        <v>0</v>
      </c>
      <c r="B39" t="s">
        <v>11</v>
      </c>
      <c r="C39" s="3">
        <v>44255</v>
      </c>
      <c r="D39" t="s">
        <v>79</v>
      </c>
      <c r="E39" t="s">
        <v>80</v>
      </c>
      <c r="F39" t="s">
        <v>73</v>
      </c>
      <c r="G39">
        <v>35530631</v>
      </c>
      <c r="H39">
        <v>6227.72</v>
      </c>
      <c r="I39" t="s">
        <v>76</v>
      </c>
      <c r="K39" s="10" t="s">
        <v>77</v>
      </c>
    </row>
    <row r="40" spans="1:11" x14ac:dyDescent="0.3">
      <c r="A40">
        <f t="shared" si="1"/>
        <v>0</v>
      </c>
      <c r="B40" t="s">
        <v>11</v>
      </c>
      <c r="C40" s="3">
        <v>44255</v>
      </c>
      <c r="D40" t="s">
        <v>79</v>
      </c>
      <c r="E40" t="s">
        <v>81</v>
      </c>
      <c r="F40" t="s">
        <v>73</v>
      </c>
      <c r="G40">
        <v>35530631</v>
      </c>
      <c r="H40">
        <v>78.95</v>
      </c>
      <c r="I40" t="s">
        <v>76</v>
      </c>
      <c r="K40" s="10" t="s">
        <v>77</v>
      </c>
    </row>
    <row r="41" spans="1:11" x14ac:dyDescent="0.3">
      <c r="A41">
        <f t="shared" si="1"/>
        <v>0</v>
      </c>
      <c r="B41" t="s">
        <v>11</v>
      </c>
      <c r="C41" s="3">
        <v>44255</v>
      </c>
      <c r="D41" t="s">
        <v>79</v>
      </c>
      <c r="E41" t="s">
        <v>82</v>
      </c>
      <c r="F41" t="s">
        <v>73</v>
      </c>
      <c r="G41">
        <v>35530631</v>
      </c>
      <c r="H41">
        <v>9961.19</v>
      </c>
      <c r="I41" t="s">
        <v>76</v>
      </c>
      <c r="K41" s="10" t="s">
        <v>77</v>
      </c>
    </row>
    <row r="42" spans="1:11" x14ac:dyDescent="0.3">
      <c r="A42">
        <f t="shared" si="1"/>
        <v>0</v>
      </c>
      <c r="B42" t="s">
        <v>11</v>
      </c>
      <c r="C42" s="3">
        <v>44255</v>
      </c>
      <c r="D42" t="s">
        <v>43</v>
      </c>
      <c r="E42" t="s">
        <v>44</v>
      </c>
      <c r="F42" t="s">
        <v>73</v>
      </c>
      <c r="G42">
        <v>35530631</v>
      </c>
      <c r="H42">
        <v>31447.16</v>
      </c>
      <c r="I42" t="s">
        <v>76</v>
      </c>
      <c r="K42" s="10" t="s">
        <v>77</v>
      </c>
    </row>
    <row r="43" spans="1:11" x14ac:dyDescent="0.3">
      <c r="A43">
        <f t="shared" si="1"/>
        <v>0</v>
      </c>
      <c r="B43" t="s">
        <v>11</v>
      </c>
      <c r="C43" s="3">
        <v>44255</v>
      </c>
      <c r="D43" t="s">
        <v>45</v>
      </c>
      <c r="E43" t="s">
        <v>57</v>
      </c>
      <c r="F43" t="s">
        <v>83</v>
      </c>
      <c r="G43">
        <v>35530632</v>
      </c>
      <c r="H43">
        <v>0.5</v>
      </c>
      <c r="I43" t="s">
        <v>35</v>
      </c>
      <c r="J43">
        <v>654975390</v>
      </c>
      <c r="K43" s="10" t="s">
        <v>84</v>
      </c>
    </row>
    <row r="44" spans="1:11" x14ac:dyDescent="0.3">
      <c r="A44">
        <f t="shared" ref="A44:A85" si="2">M44</f>
        <v>0</v>
      </c>
      <c r="B44" t="s">
        <v>11</v>
      </c>
      <c r="C44" s="3">
        <v>44255</v>
      </c>
      <c r="D44" t="s">
        <v>45</v>
      </c>
      <c r="E44" t="s">
        <v>85</v>
      </c>
      <c r="F44" t="s">
        <v>83</v>
      </c>
      <c r="G44">
        <v>35530632</v>
      </c>
      <c r="H44">
        <v>36571.42</v>
      </c>
      <c r="I44" t="s">
        <v>35</v>
      </c>
      <c r="J44">
        <v>654975390</v>
      </c>
      <c r="K44" s="10" t="s">
        <v>84</v>
      </c>
    </row>
    <row r="45" spans="1:11" x14ac:dyDescent="0.3">
      <c r="A45">
        <f t="shared" si="2"/>
        <v>0</v>
      </c>
      <c r="B45" t="s">
        <v>11</v>
      </c>
      <c r="C45" s="3">
        <v>44255</v>
      </c>
      <c r="D45" t="s">
        <v>49</v>
      </c>
      <c r="E45" t="s">
        <v>57</v>
      </c>
      <c r="F45" t="s">
        <v>83</v>
      </c>
      <c r="G45">
        <v>35530632</v>
      </c>
      <c r="H45">
        <v>77744.2</v>
      </c>
      <c r="I45" t="s">
        <v>35</v>
      </c>
      <c r="J45">
        <v>654975390</v>
      </c>
      <c r="K45" s="10" t="s">
        <v>84</v>
      </c>
    </row>
    <row r="46" spans="1:11" x14ac:dyDescent="0.3">
      <c r="A46">
        <f t="shared" si="2"/>
        <v>0</v>
      </c>
      <c r="B46" t="s">
        <v>11</v>
      </c>
      <c r="C46" s="3">
        <v>44255</v>
      </c>
      <c r="D46" t="s">
        <v>49</v>
      </c>
      <c r="E46" t="s">
        <v>85</v>
      </c>
      <c r="F46" t="s">
        <v>83</v>
      </c>
      <c r="G46">
        <v>35530632</v>
      </c>
      <c r="H46">
        <v>3637628.53</v>
      </c>
      <c r="I46" t="s">
        <v>35</v>
      </c>
      <c r="J46">
        <v>654975390</v>
      </c>
      <c r="K46" s="10" t="s">
        <v>84</v>
      </c>
    </row>
    <row r="47" spans="1:11" x14ac:dyDescent="0.3">
      <c r="A47">
        <f t="shared" si="2"/>
        <v>0</v>
      </c>
      <c r="B47" t="s">
        <v>11</v>
      </c>
      <c r="C47" s="3">
        <v>44255</v>
      </c>
      <c r="D47" t="s">
        <v>86</v>
      </c>
      <c r="E47" t="s">
        <v>85</v>
      </c>
      <c r="F47" t="s">
        <v>83</v>
      </c>
      <c r="G47">
        <v>35530632</v>
      </c>
      <c r="H47">
        <v>-30080.21</v>
      </c>
      <c r="I47" t="s">
        <v>35</v>
      </c>
      <c r="J47">
        <v>654975390</v>
      </c>
      <c r="K47" s="10" t="s">
        <v>84</v>
      </c>
    </row>
    <row r="48" spans="1:11" x14ac:dyDescent="0.3">
      <c r="A48">
        <f t="shared" si="2"/>
        <v>0</v>
      </c>
      <c r="B48" t="s">
        <v>11</v>
      </c>
      <c r="C48" s="3">
        <v>44255</v>
      </c>
      <c r="D48" t="s">
        <v>79</v>
      </c>
      <c r="E48" t="s">
        <v>82</v>
      </c>
      <c r="F48" t="s">
        <v>83</v>
      </c>
      <c r="G48">
        <v>35530632</v>
      </c>
      <c r="H48">
        <v>3812.28</v>
      </c>
      <c r="I48" t="s">
        <v>35</v>
      </c>
      <c r="J48">
        <v>654975390</v>
      </c>
      <c r="K48" s="10" t="s">
        <v>84</v>
      </c>
    </row>
    <row r="49" spans="1:11" x14ac:dyDescent="0.3">
      <c r="A49">
        <f t="shared" si="2"/>
        <v>0</v>
      </c>
      <c r="B49" t="s">
        <v>11</v>
      </c>
      <c r="C49" s="3">
        <v>44255</v>
      </c>
      <c r="D49" t="s">
        <v>79</v>
      </c>
      <c r="E49" t="s">
        <v>85</v>
      </c>
      <c r="F49" t="s">
        <v>83</v>
      </c>
      <c r="G49">
        <v>35530632</v>
      </c>
      <c r="H49">
        <v>37422.1</v>
      </c>
      <c r="I49" t="s">
        <v>35</v>
      </c>
      <c r="J49">
        <v>654975390</v>
      </c>
      <c r="K49" s="10" t="s">
        <v>84</v>
      </c>
    </row>
    <row r="50" spans="1:11" x14ac:dyDescent="0.3">
      <c r="A50">
        <f t="shared" si="2"/>
        <v>0</v>
      </c>
      <c r="B50" t="s">
        <v>11</v>
      </c>
      <c r="C50" s="3">
        <v>44255</v>
      </c>
      <c r="D50" t="s">
        <v>22</v>
      </c>
      <c r="E50" t="s">
        <v>28</v>
      </c>
      <c r="F50" t="s">
        <v>87</v>
      </c>
      <c r="G50">
        <v>35554246</v>
      </c>
      <c r="H50">
        <v>148063.26</v>
      </c>
      <c r="I50" t="s">
        <v>88</v>
      </c>
      <c r="J50" t="s">
        <v>89</v>
      </c>
      <c r="K50" s="10">
        <v>10380063002</v>
      </c>
    </row>
    <row r="51" spans="1:11" x14ac:dyDescent="0.3">
      <c r="A51">
        <f t="shared" si="2"/>
        <v>0</v>
      </c>
      <c r="B51" t="s">
        <v>11</v>
      </c>
      <c r="C51" s="3">
        <v>44255</v>
      </c>
      <c r="D51" t="s">
        <v>90</v>
      </c>
      <c r="E51" t="s">
        <v>91</v>
      </c>
      <c r="F51" t="s">
        <v>92</v>
      </c>
      <c r="G51">
        <v>35573896</v>
      </c>
      <c r="H51">
        <v>43668.55</v>
      </c>
      <c r="I51" t="s">
        <v>93</v>
      </c>
      <c r="J51">
        <v>124243744</v>
      </c>
      <c r="K51" s="10" t="s">
        <v>94</v>
      </c>
    </row>
    <row r="52" spans="1:11" x14ac:dyDescent="0.3">
      <c r="A52">
        <f t="shared" si="2"/>
        <v>0</v>
      </c>
      <c r="B52" t="s">
        <v>11</v>
      </c>
      <c r="C52" s="3">
        <v>44255</v>
      </c>
      <c r="D52" t="s">
        <v>95</v>
      </c>
      <c r="E52" t="s">
        <v>91</v>
      </c>
      <c r="F52" t="s">
        <v>96</v>
      </c>
      <c r="G52">
        <v>35573899</v>
      </c>
      <c r="H52">
        <v>29588.57</v>
      </c>
      <c r="I52" t="s">
        <v>97</v>
      </c>
      <c r="J52">
        <v>873252027</v>
      </c>
      <c r="K52" s="10" t="s">
        <v>98</v>
      </c>
    </row>
    <row r="53" spans="1:11" x14ac:dyDescent="0.3">
      <c r="A53">
        <f t="shared" si="2"/>
        <v>0</v>
      </c>
      <c r="B53" t="s">
        <v>11</v>
      </c>
      <c r="C53" s="3">
        <v>44255</v>
      </c>
      <c r="D53" t="s">
        <v>99</v>
      </c>
      <c r="E53" t="s">
        <v>18</v>
      </c>
      <c r="F53" t="s">
        <v>24</v>
      </c>
      <c r="G53">
        <v>35587370</v>
      </c>
      <c r="H53">
        <v>198164.82</v>
      </c>
      <c r="I53" t="s">
        <v>100</v>
      </c>
      <c r="J53">
        <v>210815253</v>
      </c>
      <c r="K53" s="10" t="s">
        <v>101</v>
      </c>
    </row>
    <row r="54" spans="1:11" x14ac:dyDescent="0.3">
      <c r="A54">
        <f t="shared" si="2"/>
        <v>0</v>
      </c>
      <c r="B54" t="s">
        <v>11</v>
      </c>
      <c r="C54" s="3">
        <v>44255</v>
      </c>
      <c r="D54" t="s">
        <v>102</v>
      </c>
      <c r="E54" t="s">
        <v>18</v>
      </c>
      <c r="F54" t="s">
        <v>24</v>
      </c>
      <c r="G54">
        <v>35587370</v>
      </c>
      <c r="H54">
        <v>14322</v>
      </c>
      <c r="I54" t="s">
        <v>100</v>
      </c>
      <c r="J54">
        <v>210815253</v>
      </c>
      <c r="K54" s="10" t="s">
        <v>101</v>
      </c>
    </row>
    <row r="55" spans="1:11" x14ac:dyDescent="0.3">
      <c r="A55">
        <f t="shared" si="2"/>
        <v>0</v>
      </c>
      <c r="B55" t="s">
        <v>11</v>
      </c>
      <c r="C55" s="3">
        <v>44255</v>
      </c>
      <c r="D55" t="s">
        <v>103</v>
      </c>
      <c r="E55" t="s">
        <v>18</v>
      </c>
      <c r="F55" t="s">
        <v>24</v>
      </c>
      <c r="G55">
        <v>35587370</v>
      </c>
      <c r="H55">
        <v>3866.12</v>
      </c>
      <c r="I55" t="s">
        <v>100</v>
      </c>
      <c r="J55">
        <v>210815253</v>
      </c>
      <c r="K55" s="10" t="s">
        <v>101</v>
      </c>
    </row>
    <row r="56" spans="1:11" x14ac:dyDescent="0.3">
      <c r="A56">
        <f t="shared" si="2"/>
        <v>0</v>
      </c>
      <c r="B56" t="s">
        <v>11</v>
      </c>
      <c r="C56" s="3">
        <v>44255</v>
      </c>
      <c r="D56" t="s">
        <v>99</v>
      </c>
      <c r="E56" t="s">
        <v>18</v>
      </c>
      <c r="F56" t="s">
        <v>104</v>
      </c>
      <c r="G56">
        <v>35587371</v>
      </c>
      <c r="H56">
        <v>65821.75</v>
      </c>
      <c r="I56" t="s">
        <v>105</v>
      </c>
      <c r="K56" s="11" t="s">
        <v>106</v>
      </c>
    </row>
    <row r="57" spans="1:11" x14ac:dyDescent="0.3">
      <c r="A57">
        <f t="shared" si="2"/>
        <v>0</v>
      </c>
      <c r="B57" t="s">
        <v>11</v>
      </c>
      <c r="C57" s="3">
        <v>44255</v>
      </c>
      <c r="D57" t="s">
        <v>107</v>
      </c>
      <c r="E57" t="s">
        <v>18</v>
      </c>
      <c r="F57" t="s">
        <v>104</v>
      </c>
      <c r="G57">
        <v>35587371</v>
      </c>
      <c r="H57">
        <v>5570.83</v>
      </c>
      <c r="I57" t="s">
        <v>105</v>
      </c>
      <c r="K57" s="10" t="s">
        <v>106</v>
      </c>
    </row>
    <row r="58" spans="1:11" x14ac:dyDescent="0.3">
      <c r="A58">
        <f t="shared" si="2"/>
        <v>0</v>
      </c>
      <c r="B58" t="s">
        <v>11</v>
      </c>
      <c r="C58" s="3">
        <v>44255</v>
      </c>
      <c r="D58" t="s">
        <v>103</v>
      </c>
      <c r="E58" t="s">
        <v>18</v>
      </c>
      <c r="F58" t="s">
        <v>104</v>
      </c>
      <c r="G58">
        <v>35587371</v>
      </c>
      <c r="H58">
        <v>3630.27</v>
      </c>
      <c r="I58" t="s">
        <v>105</v>
      </c>
      <c r="K58" s="10" t="s">
        <v>106</v>
      </c>
    </row>
    <row r="59" spans="1:11" x14ac:dyDescent="0.3">
      <c r="A59">
        <f t="shared" si="2"/>
        <v>0</v>
      </c>
      <c r="B59" t="s">
        <v>11</v>
      </c>
      <c r="C59" s="3">
        <v>44255</v>
      </c>
      <c r="D59" t="s">
        <v>99</v>
      </c>
      <c r="E59" t="s">
        <v>18</v>
      </c>
      <c r="F59" t="s">
        <v>104</v>
      </c>
      <c r="G59">
        <v>35587373</v>
      </c>
      <c r="H59">
        <v>98927.03</v>
      </c>
      <c r="I59" t="s">
        <v>108</v>
      </c>
      <c r="K59" s="10" t="s">
        <v>109</v>
      </c>
    </row>
    <row r="60" spans="1:11" x14ac:dyDescent="0.3">
      <c r="A60">
        <f t="shared" si="2"/>
        <v>0</v>
      </c>
      <c r="B60" t="s">
        <v>11</v>
      </c>
      <c r="C60" s="3">
        <v>44255</v>
      </c>
      <c r="D60" t="s">
        <v>110</v>
      </c>
      <c r="E60" t="s">
        <v>18</v>
      </c>
      <c r="F60" t="s">
        <v>104</v>
      </c>
      <c r="G60">
        <v>35587373</v>
      </c>
      <c r="H60">
        <v>854.01</v>
      </c>
      <c r="I60" t="s">
        <v>108</v>
      </c>
      <c r="K60" s="10" t="s">
        <v>109</v>
      </c>
    </row>
    <row r="61" spans="1:11" x14ac:dyDescent="0.3">
      <c r="A61">
        <f t="shared" si="2"/>
        <v>0</v>
      </c>
      <c r="B61" t="s">
        <v>11</v>
      </c>
      <c r="C61" s="3">
        <v>44255</v>
      </c>
      <c r="D61" t="s">
        <v>103</v>
      </c>
      <c r="E61" t="s">
        <v>18</v>
      </c>
      <c r="F61" t="s">
        <v>104</v>
      </c>
      <c r="G61">
        <v>35587373</v>
      </c>
      <c r="H61">
        <v>5355.08</v>
      </c>
      <c r="I61" t="s">
        <v>108</v>
      </c>
      <c r="K61" s="10" t="s">
        <v>109</v>
      </c>
    </row>
    <row r="62" spans="1:11" x14ac:dyDescent="0.3">
      <c r="A62">
        <f t="shared" si="2"/>
        <v>0</v>
      </c>
      <c r="B62" t="s">
        <v>11</v>
      </c>
      <c r="C62" s="3">
        <v>44255</v>
      </c>
      <c r="D62" t="s">
        <v>99</v>
      </c>
      <c r="E62" t="s">
        <v>18</v>
      </c>
      <c r="F62" t="s">
        <v>111</v>
      </c>
      <c r="G62">
        <v>35587374</v>
      </c>
      <c r="H62">
        <v>32992</v>
      </c>
      <c r="I62" t="s">
        <v>108</v>
      </c>
      <c r="K62" s="10" t="s">
        <v>112</v>
      </c>
    </row>
    <row r="63" spans="1:11" x14ac:dyDescent="0.3">
      <c r="A63">
        <f t="shared" si="2"/>
        <v>0</v>
      </c>
      <c r="B63" t="s">
        <v>11</v>
      </c>
      <c r="C63" s="3">
        <v>44255</v>
      </c>
      <c r="D63" t="s">
        <v>103</v>
      </c>
      <c r="E63" t="s">
        <v>18</v>
      </c>
      <c r="F63" t="s">
        <v>111</v>
      </c>
      <c r="G63">
        <v>35587374</v>
      </c>
      <c r="H63">
        <v>2351.58</v>
      </c>
      <c r="I63" t="s">
        <v>108</v>
      </c>
      <c r="K63" s="10" t="s">
        <v>112</v>
      </c>
    </row>
    <row r="64" spans="1:11" x14ac:dyDescent="0.3">
      <c r="A64">
        <f t="shared" si="2"/>
        <v>0</v>
      </c>
      <c r="B64" t="s">
        <v>11</v>
      </c>
      <c r="C64" s="3">
        <v>44255</v>
      </c>
      <c r="D64" t="s">
        <v>113</v>
      </c>
      <c r="E64" t="s">
        <v>18</v>
      </c>
      <c r="F64" t="s">
        <v>111</v>
      </c>
      <c r="G64">
        <v>35587374</v>
      </c>
      <c r="H64">
        <v>14806.45</v>
      </c>
      <c r="I64" t="s">
        <v>108</v>
      </c>
      <c r="K64" s="10" t="s">
        <v>112</v>
      </c>
    </row>
    <row r="65" spans="1:11" x14ac:dyDescent="0.3">
      <c r="A65">
        <f t="shared" si="2"/>
        <v>0</v>
      </c>
      <c r="B65" t="s">
        <v>11</v>
      </c>
      <c r="C65" s="3">
        <v>44255</v>
      </c>
      <c r="D65" t="s">
        <v>114</v>
      </c>
      <c r="E65" t="s">
        <v>18</v>
      </c>
      <c r="F65" t="s">
        <v>111</v>
      </c>
      <c r="G65">
        <v>35587374</v>
      </c>
      <c r="H65">
        <v>3323.35</v>
      </c>
      <c r="I65" t="s">
        <v>108</v>
      </c>
      <c r="K65" s="10" t="s">
        <v>112</v>
      </c>
    </row>
    <row r="66" spans="1:11" x14ac:dyDescent="0.3">
      <c r="A66">
        <f t="shared" si="2"/>
        <v>0</v>
      </c>
      <c r="B66" t="s">
        <v>11</v>
      </c>
      <c r="C66" s="3">
        <v>44255</v>
      </c>
      <c r="D66" t="s">
        <v>115</v>
      </c>
      <c r="E66" t="s">
        <v>18</v>
      </c>
      <c r="F66" t="s">
        <v>111</v>
      </c>
      <c r="G66">
        <v>35587374</v>
      </c>
      <c r="H66">
        <v>3454.68</v>
      </c>
      <c r="I66" t="s">
        <v>108</v>
      </c>
      <c r="K66" s="10" t="s">
        <v>112</v>
      </c>
    </row>
    <row r="67" spans="1:11" x14ac:dyDescent="0.3">
      <c r="A67">
        <f t="shared" si="2"/>
        <v>0</v>
      </c>
      <c r="B67" t="s">
        <v>11</v>
      </c>
      <c r="C67" s="3">
        <v>44255</v>
      </c>
      <c r="D67" t="s">
        <v>116</v>
      </c>
      <c r="E67" t="s">
        <v>18</v>
      </c>
      <c r="F67" t="s">
        <v>111</v>
      </c>
      <c r="G67">
        <v>35587374</v>
      </c>
      <c r="H67">
        <v>15239.55</v>
      </c>
      <c r="I67" t="s">
        <v>108</v>
      </c>
      <c r="K67" s="10" t="s">
        <v>112</v>
      </c>
    </row>
    <row r="68" spans="1:11" x14ac:dyDescent="0.3">
      <c r="A68">
        <f t="shared" si="2"/>
        <v>0</v>
      </c>
      <c r="B68" t="s">
        <v>11</v>
      </c>
      <c r="C68" s="3">
        <v>44255</v>
      </c>
      <c r="D68" t="s">
        <v>117</v>
      </c>
      <c r="E68" t="s">
        <v>118</v>
      </c>
      <c r="F68" t="s">
        <v>119</v>
      </c>
      <c r="G68">
        <v>35629564</v>
      </c>
      <c r="H68">
        <v>21696</v>
      </c>
      <c r="I68" t="s">
        <v>120</v>
      </c>
      <c r="J68">
        <v>198210747</v>
      </c>
      <c r="K68" s="10">
        <v>2827154</v>
      </c>
    </row>
    <row r="69" spans="1:11" x14ac:dyDescent="0.3">
      <c r="A69">
        <f t="shared" si="2"/>
        <v>0</v>
      </c>
      <c r="B69" t="s">
        <v>11</v>
      </c>
      <c r="C69" s="3">
        <v>44255</v>
      </c>
      <c r="D69" t="s">
        <v>117</v>
      </c>
      <c r="E69" t="s">
        <v>80</v>
      </c>
      <c r="F69" t="s">
        <v>119</v>
      </c>
      <c r="G69">
        <v>35629564</v>
      </c>
      <c r="H69">
        <v>6269</v>
      </c>
      <c r="I69" t="s">
        <v>120</v>
      </c>
      <c r="J69">
        <v>198210747</v>
      </c>
      <c r="K69" s="10">
        <v>2827154</v>
      </c>
    </row>
    <row r="70" spans="1:11" x14ac:dyDescent="0.3">
      <c r="A70">
        <f t="shared" si="2"/>
        <v>0</v>
      </c>
      <c r="B70" t="s">
        <v>11</v>
      </c>
      <c r="C70" s="3">
        <v>44255</v>
      </c>
      <c r="D70" t="s">
        <v>117</v>
      </c>
      <c r="E70" t="s">
        <v>121</v>
      </c>
      <c r="F70" t="s">
        <v>119</v>
      </c>
      <c r="G70">
        <v>35629564</v>
      </c>
      <c r="H70">
        <v>133610</v>
      </c>
      <c r="I70" t="s">
        <v>120</v>
      </c>
      <c r="J70">
        <v>198210747</v>
      </c>
      <c r="K70" s="10">
        <v>2827154</v>
      </c>
    </row>
    <row r="71" spans="1:11" x14ac:dyDescent="0.3">
      <c r="A71">
        <f t="shared" si="2"/>
        <v>0</v>
      </c>
      <c r="B71" t="s">
        <v>11</v>
      </c>
      <c r="C71" s="3">
        <v>44255</v>
      </c>
      <c r="D71" t="s">
        <v>122</v>
      </c>
      <c r="E71" t="s">
        <v>54</v>
      </c>
      <c r="F71" t="s">
        <v>119</v>
      </c>
      <c r="G71">
        <v>35629564</v>
      </c>
      <c r="H71">
        <v>139911</v>
      </c>
      <c r="I71" t="s">
        <v>120</v>
      </c>
      <c r="J71">
        <v>198210747</v>
      </c>
      <c r="K71" s="10">
        <v>2827154</v>
      </c>
    </row>
    <row r="72" spans="1:11" x14ac:dyDescent="0.3">
      <c r="A72">
        <f t="shared" si="2"/>
        <v>0</v>
      </c>
      <c r="B72" t="s">
        <v>11</v>
      </c>
      <c r="C72" s="3">
        <v>44255</v>
      </c>
      <c r="D72" t="s">
        <v>123</v>
      </c>
      <c r="E72" t="s">
        <v>124</v>
      </c>
      <c r="F72" t="s">
        <v>125</v>
      </c>
      <c r="G72">
        <v>35629588</v>
      </c>
      <c r="H72">
        <v>66979</v>
      </c>
      <c r="I72" t="s">
        <v>126</v>
      </c>
      <c r="J72">
        <v>447222460</v>
      </c>
      <c r="K72" s="10" t="s">
        <v>127</v>
      </c>
    </row>
    <row r="73" spans="1:11" x14ac:dyDescent="0.3">
      <c r="A73">
        <f t="shared" si="2"/>
        <v>0</v>
      </c>
      <c r="B73" t="s">
        <v>11</v>
      </c>
      <c r="C73" s="3">
        <v>44255</v>
      </c>
      <c r="D73" t="s">
        <v>22</v>
      </c>
      <c r="E73" t="s">
        <v>57</v>
      </c>
      <c r="F73" t="s">
        <v>87</v>
      </c>
      <c r="G73">
        <v>35629601</v>
      </c>
      <c r="H73">
        <v>500840</v>
      </c>
      <c r="I73" t="s">
        <v>88</v>
      </c>
      <c r="J73" t="s">
        <v>89</v>
      </c>
      <c r="K73" s="10">
        <v>10301742288</v>
      </c>
    </row>
    <row r="74" spans="1:11" x14ac:dyDescent="0.3">
      <c r="A74">
        <f t="shared" si="2"/>
        <v>0</v>
      </c>
      <c r="B74" t="s">
        <v>11</v>
      </c>
      <c r="C74" s="3">
        <v>44255</v>
      </c>
      <c r="D74" t="s">
        <v>22</v>
      </c>
      <c r="E74" t="s">
        <v>57</v>
      </c>
      <c r="F74" t="s">
        <v>87</v>
      </c>
      <c r="G74">
        <v>35629606</v>
      </c>
      <c r="H74">
        <v>125210</v>
      </c>
      <c r="I74" t="s">
        <v>88</v>
      </c>
      <c r="J74" t="s">
        <v>89</v>
      </c>
      <c r="K74" s="10">
        <v>10380063003</v>
      </c>
    </row>
    <row r="75" spans="1:11" x14ac:dyDescent="0.3">
      <c r="A75">
        <f t="shared" si="2"/>
        <v>0</v>
      </c>
      <c r="B75" t="s">
        <v>11</v>
      </c>
      <c r="C75" s="3">
        <v>44255</v>
      </c>
      <c r="D75" t="s">
        <v>123</v>
      </c>
      <c r="E75" t="s">
        <v>124</v>
      </c>
      <c r="F75" t="s">
        <v>125</v>
      </c>
      <c r="G75">
        <v>35629633</v>
      </c>
      <c r="H75">
        <v>351062.5</v>
      </c>
      <c r="I75" t="s">
        <v>126</v>
      </c>
      <c r="J75">
        <v>447222460</v>
      </c>
      <c r="K75" s="10" t="s">
        <v>128</v>
      </c>
    </row>
    <row r="76" spans="1:11" x14ac:dyDescent="0.3">
      <c r="A76">
        <f t="shared" si="2"/>
        <v>0</v>
      </c>
      <c r="B76" t="s">
        <v>11</v>
      </c>
      <c r="C76" s="3">
        <v>44255</v>
      </c>
      <c r="D76" t="s">
        <v>129</v>
      </c>
      <c r="E76" t="s">
        <v>130</v>
      </c>
      <c r="F76" t="s">
        <v>131</v>
      </c>
      <c r="G76">
        <v>35634333</v>
      </c>
      <c r="H76">
        <v>471</v>
      </c>
      <c r="I76" t="s">
        <v>132</v>
      </c>
      <c r="J76">
        <v>654457614</v>
      </c>
      <c r="K76" s="10" t="s">
        <v>133</v>
      </c>
    </row>
    <row r="77" spans="1:11" x14ac:dyDescent="0.3">
      <c r="A77">
        <f t="shared" si="2"/>
        <v>0</v>
      </c>
      <c r="B77" t="s">
        <v>11</v>
      </c>
      <c r="C77" s="3">
        <v>44255</v>
      </c>
      <c r="D77" t="s">
        <v>134</v>
      </c>
      <c r="E77" t="s">
        <v>130</v>
      </c>
      <c r="F77" t="s">
        <v>131</v>
      </c>
      <c r="G77">
        <v>35634333</v>
      </c>
      <c r="H77">
        <v>50421.65</v>
      </c>
      <c r="I77" t="s">
        <v>132</v>
      </c>
      <c r="J77">
        <v>654457614</v>
      </c>
      <c r="K77" s="10" t="s">
        <v>133</v>
      </c>
    </row>
    <row r="78" spans="1:11" x14ac:dyDescent="0.3">
      <c r="A78">
        <f t="shared" si="2"/>
        <v>0</v>
      </c>
      <c r="B78" t="s">
        <v>11</v>
      </c>
      <c r="C78" s="3">
        <v>44255</v>
      </c>
      <c r="D78" t="s">
        <v>135</v>
      </c>
      <c r="E78" t="s">
        <v>130</v>
      </c>
      <c r="F78" t="s">
        <v>131</v>
      </c>
      <c r="G78">
        <v>35634333</v>
      </c>
      <c r="H78">
        <v>1057</v>
      </c>
      <c r="I78" t="s">
        <v>132</v>
      </c>
      <c r="J78">
        <v>654457614</v>
      </c>
      <c r="K78" s="10" t="s">
        <v>133</v>
      </c>
    </row>
    <row r="79" spans="1:11" x14ac:dyDescent="0.3">
      <c r="A79">
        <f t="shared" si="2"/>
        <v>0</v>
      </c>
      <c r="B79" t="s">
        <v>11</v>
      </c>
      <c r="C79" s="3">
        <v>44255</v>
      </c>
      <c r="D79" t="s">
        <v>136</v>
      </c>
      <c r="E79" t="s">
        <v>130</v>
      </c>
      <c r="F79" t="s">
        <v>131</v>
      </c>
      <c r="G79">
        <v>35634333</v>
      </c>
      <c r="H79">
        <v>37607.83</v>
      </c>
      <c r="I79" t="s">
        <v>132</v>
      </c>
      <c r="J79">
        <v>654457614</v>
      </c>
      <c r="K79" s="10" t="s">
        <v>133</v>
      </c>
    </row>
    <row r="80" spans="1:11" x14ac:dyDescent="0.3">
      <c r="A80">
        <f t="shared" si="2"/>
        <v>0</v>
      </c>
      <c r="B80" t="s">
        <v>11</v>
      </c>
      <c r="C80" s="3">
        <v>44255</v>
      </c>
      <c r="D80" t="s">
        <v>137</v>
      </c>
      <c r="E80" t="s">
        <v>130</v>
      </c>
      <c r="F80" t="s">
        <v>131</v>
      </c>
      <c r="G80">
        <v>35634333</v>
      </c>
      <c r="H80">
        <v>26639.38</v>
      </c>
      <c r="I80" t="s">
        <v>132</v>
      </c>
      <c r="J80">
        <v>654457614</v>
      </c>
      <c r="K80" s="10" t="s">
        <v>133</v>
      </c>
    </row>
    <row r="81" spans="1:11" x14ac:dyDescent="0.3">
      <c r="A81">
        <f t="shared" si="2"/>
        <v>0</v>
      </c>
      <c r="B81" t="s">
        <v>11</v>
      </c>
      <c r="C81" s="3">
        <v>44255</v>
      </c>
      <c r="D81" t="s">
        <v>138</v>
      </c>
      <c r="E81" t="s">
        <v>130</v>
      </c>
      <c r="F81" t="s">
        <v>131</v>
      </c>
      <c r="G81">
        <v>35634333</v>
      </c>
      <c r="H81">
        <v>84</v>
      </c>
      <c r="I81" t="s">
        <v>132</v>
      </c>
      <c r="J81">
        <v>654457614</v>
      </c>
      <c r="K81" s="10" t="s">
        <v>133</v>
      </c>
    </row>
    <row r="82" spans="1:11" x14ac:dyDescent="0.3">
      <c r="A82">
        <f t="shared" si="2"/>
        <v>0</v>
      </c>
      <c r="B82" t="s">
        <v>11</v>
      </c>
      <c r="C82" s="3">
        <v>44255</v>
      </c>
      <c r="D82" t="s">
        <v>139</v>
      </c>
      <c r="E82" t="s">
        <v>130</v>
      </c>
      <c r="F82" t="s">
        <v>131</v>
      </c>
      <c r="G82">
        <v>35634333</v>
      </c>
      <c r="H82">
        <v>-556.4</v>
      </c>
      <c r="I82" t="s">
        <v>132</v>
      </c>
      <c r="J82">
        <v>654457614</v>
      </c>
      <c r="K82" s="10" t="s">
        <v>133</v>
      </c>
    </row>
    <row r="83" spans="1:11" x14ac:dyDescent="0.3">
      <c r="A83">
        <f t="shared" si="2"/>
        <v>0</v>
      </c>
      <c r="B83" t="s">
        <v>11</v>
      </c>
      <c r="C83" s="3">
        <v>44255</v>
      </c>
      <c r="D83" t="s">
        <v>140</v>
      </c>
      <c r="E83" t="s">
        <v>141</v>
      </c>
      <c r="F83" t="s">
        <v>142</v>
      </c>
      <c r="G83">
        <v>35640613</v>
      </c>
      <c r="H83">
        <v>121379.5</v>
      </c>
      <c r="I83" t="s">
        <v>35</v>
      </c>
      <c r="K83" s="10">
        <v>7020902866</v>
      </c>
    </row>
    <row r="84" spans="1:11" x14ac:dyDescent="0.3">
      <c r="A84">
        <f t="shared" si="2"/>
        <v>0</v>
      </c>
      <c r="B84" t="s">
        <v>11</v>
      </c>
      <c r="C84" s="3">
        <v>44255</v>
      </c>
      <c r="D84" t="s">
        <v>140</v>
      </c>
      <c r="E84" t="s">
        <v>81</v>
      </c>
      <c r="F84" t="s">
        <v>142</v>
      </c>
      <c r="G84">
        <v>35658957</v>
      </c>
      <c r="H84">
        <v>50332.09</v>
      </c>
      <c r="I84" t="s">
        <v>35</v>
      </c>
      <c r="K84" s="10">
        <v>7020902871</v>
      </c>
    </row>
    <row r="85" spans="1:11" x14ac:dyDescent="0.3">
      <c r="A85">
        <f t="shared" si="2"/>
        <v>0</v>
      </c>
      <c r="B85" t="s">
        <v>11</v>
      </c>
      <c r="C85" s="3">
        <v>44255</v>
      </c>
      <c r="D85" t="s">
        <v>143</v>
      </c>
      <c r="E85" t="s">
        <v>33</v>
      </c>
      <c r="F85" t="s">
        <v>144</v>
      </c>
      <c r="G85">
        <v>35682204</v>
      </c>
      <c r="H85">
        <v>-98022</v>
      </c>
      <c r="I85" t="s">
        <v>145</v>
      </c>
      <c r="J85">
        <v>654463720</v>
      </c>
      <c r="K85" s="10" t="s">
        <v>146</v>
      </c>
    </row>
    <row r="86" spans="1:11" x14ac:dyDescent="0.3">
      <c r="A86">
        <f t="shared" ref="A86:A109" si="3">M86</f>
        <v>0</v>
      </c>
      <c r="B86" t="s">
        <v>11</v>
      </c>
      <c r="C86" s="3">
        <v>44255</v>
      </c>
      <c r="D86" t="s">
        <v>117</v>
      </c>
      <c r="E86" t="s">
        <v>118</v>
      </c>
      <c r="F86" t="s">
        <v>119</v>
      </c>
      <c r="G86">
        <v>35715328</v>
      </c>
      <c r="H86">
        <v>21696</v>
      </c>
      <c r="I86" t="s">
        <v>120</v>
      </c>
      <c r="J86">
        <v>198210747</v>
      </c>
      <c r="K86" s="10">
        <v>2830643</v>
      </c>
    </row>
    <row r="87" spans="1:11" x14ac:dyDescent="0.3">
      <c r="A87">
        <f t="shared" si="3"/>
        <v>0</v>
      </c>
      <c r="B87" t="s">
        <v>11</v>
      </c>
      <c r="C87" s="3">
        <v>44255</v>
      </c>
      <c r="D87" t="s">
        <v>117</v>
      </c>
      <c r="E87" t="s">
        <v>80</v>
      </c>
      <c r="F87" t="s">
        <v>119</v>
      </c>
      <c r="G87">
        <v>35715328</v>
      </c>
      <c r="H87">
        <v>6269</v>
      </c>
      <c r="I87" t="s">
        <v>120</v>
      </c>
      <c r="J87">
        <v>198210747</v>
      </c>
      <c r="K87" s="10">
        <v>2830643</v>
      </c>
    </row>
    <row r="88" spans="1:11" x14ac:dyDescent="0.3">
      <c r="A88">
        <f t="shared" si="3"/>
        <v>0</v>
      </c>
      <c r="B88" t="s">
        <v>11</v>
      </c>
      <c r="C88" s="3">
        <v>44255</v>
      </c>
      <c r="D88" t="s">
        <v>117</v>
      </c>
      <c r="E88" t="s">
        <v>121</v>
      </c>
      <c r="F88" t="s">
        <v>119</v>
      </c>
      <c r="G88">
        <v>35715328</v>
      </c>
      <c r="H88">
        <v>134722</v>
      </c>
      <c r="I88" t="s">
        <v>120</v>
      </c>
      <c r="J88">
        <v>198210747</v>
      </c>
      <c r="K88" s="10">
        <v>2830643</v>
      </c>
    </row>
    <row r="89" spans="1:11" x14ac:dyDescent="0.3">
      <c r="A89">
        <f t="shared" si="3"/>
        <v>0</v>
      </c>
      <c r="B89" t="s">
        <v>11</v>
      </c>
      <c r="C89" s="3">
        <v>44255</v>
      </c>
      <c r="D89" t="s">
        <v>122</v>
      </c>
      <c r="E89" t="s">
        <v>54</v>
      </c>
      <c r="F89" t="s">
        <v>119</v>
      </c>
      <c r="G89">
        <v>35715328</v>
      </c>
      <c r="H89">
        <v>129451</v>
      </c>
      <c r="I89" t="s">
        <v>120</v>
      </c>
      <c r="J89">
        <v>198210747</v>
      </c>
      <c r="K89" s="10">
        <v>2830643</v>
      </c>
    </row>
    <row r="90" spans="1:11" x14ac:dyDescent="0.3">
      <c r="A90">
        <f t="shared" si="3"/>
        <v>0</v>
      </c>
      <c r="B90" t="s">
        <v>11</v>
      </c>
      <c r="C90" s="3">
        <v>44255</v>
      </c>
      <c r="D90" t="s">
        <v>123</v>
      </c>
      <c r="E90" t="s">
        <v>147</v>
      </c>
      <c r="F90" t="s">
        <v>148</v>
      </c>
      <c r="G90">
        <v>35749980</v>
      </c>
      <c r="H90">
        <v>25798</v>
      </c>
      <c r="I90" t="s">
        <v>149</v>
      </c>
      <c r="K90" s="10">
        <v>194</v>
      </c>
    </row>
    <row r="91" spans="1:11" x14ac:dyDescent="0.3">
      <c r="A91">
        <f t="shared" si="3"/>
        <v>0</v>
      </c>
      <c r="B91" t="s">
        <v>11</v>
      </c>
      <c r="C91" s="3">
        <v>44255</v>
      </c>
      <c r="D91" t="s">
        <v>150</v>
      </c>
      <c r="E91" t="s">
        <v>18</v>
      </c>
      <c r="F91" t="s">
        <v>151</v>
      </c>
      <c r="G91">
        <v>35762300</v>
      </c>
      <c r="H91">
        <v>1960</v>
      </c>
      <c r="I91" t="s">
        <v>152</v>
      </c>
      <c r="K91" s="10" t="s">
        <v>153</v>
      </c>
    </row>
    <row r="92" spans="1:11" x14ac:dyDescent="0.3">
      <c r="A92">
        <f t="shared" si="3"/>
        <v>0</v>
      </c>
      <c r="B92" t="s">
        <v>11</v>
      </c>
      <c r="C92" s="3">
        <v>44255</v>
      </c>
      <c r="D92" t="s">
        <v>154</v>
      </c>
      <c r="E92" t="s">
        <v>18</v>
      </c>
      <c r="F92" t="s">
        <v>151</v>
      </c>
      <c r="G92">
        <v>35762300</v>
      </c>
      <c r="H92">
        <v>74832.149999999994</v>
      </c>
      <c r="I92" t="s">
        <v>152</v>
      </c>
      <c r="K92" s="10" t="s">
        <v>153</v>
      </c>
    </row>
    <row r="93" spans="1:11" x14ac:dyDescent="0.3">
      <c r="A93">
        <f t="shared" si="3"/>
        <v>0</v>
      </c>
      <c r="B93" t="s">
        <v>11</v>
      </c>
      <c r="C93" s="3">
        <v>44255</v>
      </c>
      <c r="D93" t="s">
        <v>155</v>
      </c>
      <c r="E93" t="s">
        <v>18</v>
      </c>
      <c r="F93" t="s">
        <v>151</v>
      </c>
      <c r="G93">
        <v>35762300</v>
      </c>
      <c r="H93">
        <v>1478.52</v>
      </c>
      <c r="I93" t="s">
        <v>152</v>
      </c>
      <c r="K93" s="10" t="s">
        <v>153</v>
      </c>
    </row>
    <row r="94" spans="1:11" x14ac:dyDescent="0.3">
      <c r="A94">
        <f t="shared" si="3"/>
        <v>0</v>
      </c>
      <c r="B94" t="s">
        <v>11</v>
      </c>
      <c r="C94" s="3">
        <v>44255</v>
      </c>
      <c r="D94" t="s">
        <v>156</v>
      </c>
      <c r="E94" t="s">
        <v>18</v>
      </c>
      <c r="F94" t="s">
        <v>151</v>
      </c>
      <c r="G94">
        <v>35762300</v>
      </c>
      <c r="H94">
        <v>3666.67</v>
      </c>
      <c r="I94" t="s">
        <v>152</v>
      </c>
      <c r="K94" s="10" t="s">
        <v>153</v>
      </c>
    </row>
    <row r="95" spans="1:11" x14ac:dyDescent="0.3">
      <c r="A95">
        <f t="shared" si="3"/>
        <v>0</v>
      </c>
      <c r="B95" t="s">
        <v>11</v>
      </c>
      <c r="C95" s="3">
        <v>44255</v>
      </c>
      <c r="D95" t="s">
        <v>157</v>
      </c>
      <c r="E95" t="s">
        <v>18</v>
      </c>
      <c r="F95" t="s">
        <v>151</v>
      </c>
      <c r="G95">
        <v>35762300</v>
      </c>
      <c r="H95">
        <v>7598.05</v>
      </c>
      <c r="I95" t="s">
        <v>152</v>
      </c>
      <c r="K95" s="10" t="s">
        <v>153</v>
      </c>
    </row>
    <row r="96" spans="1:11" x14ac:dyDescent="0.3">
      <c r="A96">
        <f t="shared" si="3"/>
        <v>0</v>
      </c>
      <c r="B96" t="s">
        <v>11</v>
      </c>
      <c r="C96" s="3">
        <v>44255</v>
      </c>
      <c r="D96" t="s">
        <v>154</v>
      </c>
      <c r="E96" t="s">
        <v>18</v>
      </c>
      <c r="F96" t="s">
        <v>158</v>
      </c>
      <c r="G96">
        <v>35762301</v>
      </c>
      <c r="H96">
        <v>33392.31</v>
      </c>
      <c r="I96" t="s">
        <v>159</v>
      </c>
      <c r="K96" s="10" t="s">
        <v>160</v>
      </c>
    </row>
    <row r="97" spans="1:11" x14ac:dyDescent="0.3">
      <c r="A97">
        <f t="shared" si="3"/>
        <v>0</v>
      </c>
      <c r="B97" t="s">
        <v>11</v>
      </c>
      <c r="C97" s="3">
        <v>44255</v>
      </c>
      <c r="D97" t="s">
        <v>161</v>
      </c>
      <c r="E97" t="s">
        <v>18</v>
      </c>
      <c r="F97" t="s">
        <v>158</v>
      </c>
      <c r="G97">
        <v>35762301</v>
      </c>
      <c r="H97">
        <v>574.03</v>
      </c>
      <c r="I97" t="s">
        <v>159</v>
      </c>
      <c r="K97" s="10" t="s">
        <v>160</v>
      </c>
    </row>
    <row r="98" spans="1:11" x14ac:dyDescent="0.3">
      <c r="A98">
        <f t="shared" si="3"/>
        <v>0</v>
      </c>
      <c r="B98" t="s">
        <v>11</v>
      </c>
      <c r="C98" s="3">
        <v>44255</v>
      </c>
      <c r="D98" t="s">
        <v>155</v>
      </c>
      <c r="E98" t="s">
        <v>18</v>
      </c>
      <c r="F98" t="s">
        <v>158</v>
      </c>
      <c r="G98">
        <v>35762301</v>
      </c>
      <c r="H98">
        <v>687.1</v>
      </c>
      <c r="I98" t="s">
        <v>159</v>
      </c>
      <c r="K98" s="10" t="s">
        <v>160</v>
      </c>
    </row>
    <row r="99" spans="1:11" x14ac:dyDescent="0.3">
      <c r="A99">
        <f t="shared" si="3"/>
        <v>0</v>
      </c>
      <c r="B99" t="s">
        <v>11</v>
      </c>
      <c r="C99" s="3">
        <v>44255</v>
      </c>
      <c r="D99" t="s">
        <v>156</v>
      </c>
      <c r="E99" t="s">
        <v>18</v>
      </c>
      <c r="F99" t="s">
        <v>158</v>
      </c>
      <c r="G99">
        <v>35762301</v>
      </c>
      <c r="H99">
        <v>1352.08</v>
      </c>
      <c r="I99" t="s">
        <v>159</v>
      </c>
      <c r="K99" s="10" t="s">
        <v>160</v>
      </c>
    </row>
    <row r="100" spans="1:11" x14ac:dyDescent="0.3">
      <c r="A100">
        <f t="shared" si="3"/>
        <v>0</v>
      </c>
      <c r="B100" t="s">
        <v>11</v>
      </c>
      <c r="C100" s="3">
        <v>44255</v>
      </c>
      <c r="D100" t="s">
        <v>157</v>
      </c>
      <c r="E100" t="s">
        <v>18</v>
      </c>
      <c r="F100" t="s">
        <v>158</v>
      </c>
      <c r="G100">
        <v>35762301</v>
      </c>
      <c r="H100">
        <v>3507.36</v>
      </c>
      <c r="I100" t="s">
        <v>159</v>
      </c>
      <c r="K100" s="10" t="s">
        <v>160</v>
      </c>
    </row>
    <row r="101" spans="1:11" x14ac:dyDescent="0.3">
      <c r="A101">
        <f t="shared" si="3"/>
        <v>0</v>
      </c>
      <c r="B101" t="s">
        <v>11</v>
      </c>
      <c r="C101" s="3">
        <v>44255</v>
      </c>
      <c r="D101" t="s">
        <v>162</v>
      </c>
      <c r="E101" t="s">
        <v>18</v>
      </c>
      <c r="F101" t="s">
        <v>163</v>
      </c>
      <c r="G101">
        <v>35762303</v>
      </c>
      <c r="H101">
        <v>6995.77</v>
      </c>
      <c r="I101" t="s">
        <v>164</v>
      </c>
      <c r="K101" s="10" t="s">
        <v>165</v>
      </c>
    </row>
    <row r="102" spans="1:11" x14ac:dyDescent="0.3">
      <c r="A102">
        <f t="shared" si="3"/>
        <v>0</v>
      </c>
      <c r="B102" t="s">
        <v>11</v>
      </c>
      <c r="C102" s="3">
        <v>44255</v>
      </c>
      <c r="D102" t="s">
        <v>154</v>
      </c>
      <c r="E102" t="s">
        <v>18</v>
      </c>
      <c r="F102" t="s">
        <v>163</v>
      </c>
      <c r="G102">
        <v>35762303</v>
      </c>
      <c r="H102">
        <v>93160.01</v>
      </c>
      <c r="I102" t="s">
        <v>164</v>
      </c>
      <c r="K102" s="10" t="s">
        <v>165</v>
      </c>
    </row>
    <row r="103" spans="1:11" x14ac:dyDescent="0.3">
      <c r="A103">
        <f t="shared" si="3"/>
        <v>0</v>
      </c>
      <c r="B103" t="s">
        <v>11</v>
      </c>
      <c r="C103" s="3">
        <v>44255</v>
      </c>
      <c r="D103" t="s">
        <v>161</v>
      </c>
      <c r="E103" t="s">
        <v>18</v>
      </c>
      <c r="F103" t="s">
        <v>163</v>
      </c>
      <c r="G103">
        <v>35762303</v>
      </c>
      <c r="H103">
        <v>1159.48</v>
      </c>
      <c r="I103" t="s">
        <v>164</v>
      </c>
      <c r="K103" s="10" t="s">
        <v>165</v>
      </c>
    </row>
    <row r="104" spans="1:11" x14ac:dyDescent="0.3">
      <c r="A104">
        <f t="shared" si="3"/>
        <v>0</v>
      </c>
      <c r="B104" t="s">
        <v>11</v>
      </c>
      <c r="C104" s="3">
        <v>44255</v>
      </c>
      <c r="D104" t="s">
        <v>166</v>
      </c>
      <c r="E104" t="s">
        <v>18</v>
      </c>
      <c r="F104" t="s">
        <v>163</v>
      </c>
      <c r="G104">
        <v>35762303</v>
      </c>
      <c r="H104">
        <v>3483.4</v>
      </c>
      <c r="I104" t="s">
        <v>164</v>
      </c>
      <c r="K104" s="10" t="s">
        <v>165</v>
      </c>
    </row>
    <row r="105" spans="1:11" x14ac:dyDescent="0.3">
      <c r="A105">
        <f t="shared" si="3"/>
        <v>0</v>
      </c>
      <c r="B105" t="s">
        <v>11</v>
      </c>
      <c r="C105" s="3">
        <v>44255</v>
      </c>
      <c r="D105" t="s">
        <v>167</v>
      </c>
      <c r="E105" t="s">
        <v>168</v>
      </c>
      <c r="F105" t="s">
        <v>163</v>
      </c>
      <c r="G105">
        <v>35762303</v>
      </c>
      <c r="H105">
        <v>7237.02</v>
      </c>
      <c r="I105" t="s">
        <v>164</v>
      </c>
      <c r="K105" s="10" t="s">
        <v>165</v>
      </c>
    </row>
    <row r="106" spans="1:11" x14ac:dyDescent="0.3">
      <c r="A106">
        <f t="shared" si="3"/>
        <v>0</v>
      </c>
      <c r="B106" t="s">
        <v>11</v>
      </c>
      <c r="C106" s="3">
        <v>44255</v>
      </c>
      <c r="D106" t="s">
        <v>155</v>
      </c>
      <c r="E106" t="s">
        <v>18</v>
      </c>
      <c r="F106" t="s">
        <v>163</v>
      </c>
      <c r="G106">
        <v>35762303</v>
      </c>
      <c r="H106">
        <v>1873.99</v>
      </c>
      <c r="I106" t="s">
        <v>164</v>
      </c>
      <c r="K106" s="10" t="s">
        <v>165</v>
      </c>
    </row>
    <row r="107" spans="1:11" x14ac:dyDescent="0.3">
      <c r="A107">
        <f t="shared" si="3"/>
        <v>0</v>
      </c>
      <c r="B107" t="s">
        <v>11</v>
      </c>
      <c r="C107" s="3">
        <v>44255</v>
      </c>
      <c r="D107" t="s">
        <v>169</v>
      </c>
      <c r="E107" t="s">
        <v>18</v>
      </c>
      <c r="F107" t="s">
        <v>163</v>
      </c>
      <c r="G107">
        <v>35762303</v>
      </c>
      <c r="H107">
        <v>615.44000000000005</v>
      </c>
      <c r="I107" t="s">
        <v>164</v>
      </c>
      <c r="K107" s="10" t="s">
        <v>165</v>
      </c>
    </row>
    <row r="108" spans="1:11" x14ac:dyDescent="0.3">
      <c r="A108">
        <f t="shared" si="3"/>
        <v>0</v>
      </c>
      <c r="B108" t="s">
        <v>11</v>
      </c>
      <c r="C108" s="3">
        <v>44255</v>
      </c>
      <c r="D108" t="s">
        <v>170</v>
      </c>
      <c r="E108" t="s">
        <v>18</v>
      </c>
      <c r="F108" t="s">
        <v>163</v>
      </c>
      <c r="G108">
        <v>35762303</v>
      </c>
      <c r="H108">
        <v>4550.8500000000004</v>
      </c>
      <c r="I108" t="s">
        <v>164</v>
      </c>
      <c r="K108" s="10" t="s">
        <v>165</v>
      </c>
    </row>
    <row r="109" spans="1:11" x14ac:dyDescent="0.3">
      <c r="A109">
        <f t="shared" si="3"/>
        <v>0</v>
      </c>
      <c r="B109" t="s">
        <v>11</v>
      </c>
      <c r="C109" s="3">
        <v>44255</v>
      </c>
      <c r="D109" t="s">
        <v>156</v>
      </c>
      <c r="E109" t="s">
        <v>18</v>
      </c>
      <c r="F109" t="s">
        <v>163</v>
      </c>
      <c r="G109">
        <v>35762303</v>
      </c>
      <c r="H109">
        <v>1691.67</v>
      </c>
      <c r="I109" t="s">
        <v>164</v>
      </c>
      <c r="K109" s="10" t="s">
        <v>165</v>
      </c>
    </row>
    <row r="110" spans="1:11" x14ac:dyDescent="0.3">
      <c r="A110">
        <f t="shared" ref="A110:A132" si="4">M110</f>
        <v>0</v>
      </c>
      <c r="B110" t="s">
        <v>11</v>
      </c>
      <c r="C110" s="3">
        <v>44255</v>
      </c>
      <c r="D110" t="s">
        <v>157</v>
      </c>
      <c r="E110" t="s">
        <v>18</v>
      </c>
      <c r="F110" t="s">
        <v>163</v>
      </c>
      <c r="G110">
        <v>35762303</v>
      </c>
      <c r="H110">
        <v>8580.61</v>
      </c>
      <c r="I110" t="s">
        <v>164</v>
      </c>
      <c r="K110" s="10" t="s">
        <v>165</v>
      </c>
    </row>
    <row r="111" spans="1:11" x14ac:dyDescent="0.3">
      <c r="A111">
        <f t="shared" si="4"/>
        <v>0</v>
      </c>
      <c r="B111" t="s">
        <v>11</v>
      </c>
      <c r="C111" s="3">
        <v>44255</v>
      </c>
      <c r="D111" t="s">
        <v>162</v>
      </c>
      <c r="E111" t="s">
        <v>18</v>
      </c>
      <c r="F111" t="s">
        <v>171</v>
      </c>
      <c r="G111">
        <v>35762305</v>
      </c>
      <c r="H111">
        <v>5365.24</v>
      </c>
      <c r="I111" t="s">
        <v>172</v>
      </c>
      <c r="K111" s="10" t="s">
        <v>173</v>
      </c>
    </row>
    <row r="112" spans="1:11" x14ac:dyDescent="0.3">
      <c r="A112">
        <f t="shared" si="4"/>
        <v>0</v>
      </c>
      <c r="B112" t="s">
        <v>11</v>
      </c>
      <c r="C112" s="3">
        <v>44255</v>
      </c>
      <c r="D112" t="s">
        <v>154</v>
      </c>
      <c r="E112" t="s">
        <v>18</v>
      </c>
      <c r="F112" t="s">
        <v>171</v>
      </c>
      <c r="G112">
        <v>35762305</v>
      </c>
      <c r="H112">
        <v>60607.18</v>
      </c>
      <c r="I112" t="s">
        <v>172</v>
      </c>
      <c r="K112" s="10" t="s">
        <v>173</v>
      </c>
    </row>
    <row r="113" spans="1:11" x14ac:dyDescent="0.3">
      <c r="A113">
        <f t="shared" si="4"/>
        <v>0</v>
      </c>
      <c r="B113" t="s">
        <v>11</v>
      </c>
      <c r="C113" s="3">
        <v>44255</v>
      </c>
      <c r="D113" t="s">
        <v>166</v>
      </c>
      <c r="E113" t="s">
        <v>18</v>
      </c>
      <c r="F113" t="s">
        <v>171</v>
      </c>
      <c r="G113">
        <v>35762305</v>
      </c>
      <c r="H113">
        <v>2671.53</v>
      </c>
      <c r="I113" t="s">
        <v>172</v>
      </c>
      <c r="K113" s="10" t="s">
        <v>173</v>
      </c>
    </row>
    <row r="114" spans="1:11" x14ac:dyDescent="0.3">
      <c r="A114">
        <f t="shared" si="4"/>
        <v>0</v>
      </c>
      <c r="B114" t="s">
        <v>11</v>
      </c>
      <c r="C114" s="3">
        <v>44255</v>
      </c>
      <c r="D114" t="s">
        <v>167</v>
      </c>
      <c r="E114" t="s">
        <v>168</v>
      </c>
      <c r="F114" t="s">
        <v>171</v>
      </c>
      <c r="G114">
        <v>35762305</v>
      </c>
      <c r="H114">
        <v>5550.27</v>
      </c>
      <c r="I114" t="s">
        <v>172</v>
      </c>
      <c r="K114" s="10" t="s">
        <v>173</v>
      </c>
    </row>
    <row r="115" spans="1:11" x14ac:dyDescent="0.3">
      <c r="A115">
        <f t="shared" si="4"/>
        <v>0</v>
      </c>
      <c r="B115" t="s">
        <v>11</v>
      </c>
      <c r="C115" s="3">
        <v>44255</v>
      </c>
      <c r="D115" t="s">
        <v>155</v>
      </c>
      <c r="E115" t="s">
        <v>18</v>
      </c>
      <c r="F115" t="s">
        <v>171</v>
      </c>
      <c r="G115">
        <v>35762305</v>
      </c>
      <c r="H115">
        <v>1200.0999999999999</v>
      </c>
      <c r="I115" t="s">
        <v>172</v>
      </c>
      <c r="K115" s="11" t="s">
        <v>173</v>
      </c>
    </row>
    <row r="116" spans="1:11" x14ac:dyDescent="0.3">
      <c r="A116">
        <f t="shared" si="4"/>
        <v>0</v>
      </c>
      <c r="B116" t="s">
        <v>11</v>
      </c>
      <c r="C116" s="3">
        <v>44255</v>
      </c>
      <c r="D116" t="s">
        <v>156</v>
      </c>
      <c r="E116" t="s">
        <v>18</v>
      </c>
      <c r="F116" t="s">
        <v>171</v>
      </c>
      <c r="G116">
        <v>35762305</v>
      </c>
      <c r="H116">
        <v>7358.33</v>
      </c>
      <c r="I116" t="s">
        <v>172</v>
      </c>
      <c r="K116" s="10" t="s">
        <v>173</v>
      </c>
    </row>
    <row r="117" spans="1:11" x14ac:dyDescent="0.3">
      <c r="A117">
        <f t="shared" si="4"/>
        <v>0</v>
      </c>
      <c r="B117" t="s">
        <v>11</v>
      </c>
      <c r="C117" s="3">
        <v>44255</v>
      </c>
      <c r="D117" t="s">
        <v>157</v>
      </c>
      <c r="E117" t="s">
        <v>18</v>
      </c>
      <c r="F117" t="s">
        <v>171</v>
      </c>
      <c r="G117">
        <v>35762305</v>
      </c>
      <c r="H117">
        <v>6115.56</v>
      </c>
      <c r="I117" t="s">
        <v>172</v>
      </c>
      <c r="K117" s="10" t="s">
        <v>173</v>
      </c>
    </row>
    <row r="118" spans="1:11" x14ac:dyDescent="0.3">
      <c r="A118">
        <f t="shared" si="4"/>
        <v>0</v>
      </c>
      <c r="B118" t="s">
        <v>11</v>
      </c>
      <c r="C118" s="3">
        <v>44255</v>
      </c>
      <c r="D118" t="s">
        <v>162</v>
      </c>
      <c r="E118" t="s">
        <v>18</v>
      </c>
      <c r="F118" t="s">
        <v>174</v>
      </c>
      <c r="G118">
        <v>35762307</v>
      </c>
      <c r="H118">
        <v>4691.1099999999997</v>
      </c>
      <c r="I118" t="s">
        <v>175</v>
      </c>
      <c r="K118" s="10" t="s">
        <v>176</v>
      </c>
    </row>
    <row r="119" spans="1:11" x14ac:dyDescent="0.3">
      <c r="A119">
        <f t="shared" si="4"/>
        <v>0</v>
      </c>
      <c r="B119" t="s">
        <v>11</v>
      </c>
      <c r="C119" s="3">
        <v>44255</v>
      </c>
      <c r="D119" t="s">
        <v>150</v>
      </c>
      <c r="E119" t="s">
        <v>18</v>
      </c>
      <c r="F119" t="s">
        <v>174</v>
      </c>
      <c r="G119">
        <v>35762307</v>
      </c>
      <c r="H119">
        <v>420</v>
      </c>
      <c r="I119" t="s">
        <v>175</v>
      </c>
      <c r="K119" s="10" t="s">
        <v>176</v>
      </c>
    </row>
    <row r="120" spans="1:11" x14ac:dyDescent="0.3">
      <c r="A120">
        <f t="shared" si="4"/>
        <v>0</v>
      </c>
      <c r="B120" t="s">
        <v>11</v>
      </c>
      <c r="C120" s="3">
        <v>44255</v>
      </c>
      <c r="D120" t="s">
        <v>154</v>
      </c>
      <c r="E120" t="s">
        <v>18</v>
      </c>
      <c r="F120" t="s">
        <v>174</v>
      </c>
      <c r="G120">
        <v>35762307</v>
      </c>
      <c r="H120">
        <v>114587.22</v>
      </c>
      <c r="I120" t="s">
        <v>175</v>
      </c>
      <c r="K120" s="10" t="s">
        <v>176</v>
      </c>
    </row>
    <row r="121" spans="1:11" x14ac:dyDescent="0.3">
      <c r="A121">
        <f t="shared" si="4"/>
        <v>0</v>
      </c>
      <c r="B121" t="s">
        <v>11</v>
      </c>
      <c r="C121" s="3">
        <v>44255</v>
      </c>
      <c r="D121" t="s">
        <v>166</v>
      </c>
      <c r="E121" t="s">
        <v>18</v>
      </c>
      <c r="F121" t="s">
        <v>174</v>
      </c>
      <c r="G121">
        <v>35762307</v>
      </c>
      <c r="H121">
        <v>2335.85</v>
      </c>
      <c r="I121" t="s">
        <v>175</v>
      </c>
      <c r="K121" s="10" t="s">
        <v>176</v>
      </c>
    </row>
    <row r="122" spans="1:11" x14ac:dyDescent="0.3">
      <c r="A122">
        <f t="shared" si="4"/>
        <v>0</v>
      </c>
      <c r="B122" t="s">
        <v>11</v>
      </c>
      <c r="C122" s="3">
        <v>44255</v>
      </c>
      <c r="D122" t="s">
        <v>167</v>
      </c>
      <c r="E122" t="s">
        <v>168</v>
      </c>
      <c r="F122" t="s">
        <v>174</v>
      </c>
      <c r="G122">
        <v>35762307</v>
      </c>
      <c r="H122">
        <v>4852.8900000000003</v>
      </c>
      <c r="I122" t="s">
        <v>175</v>
      </c>
      <c r="K122" s="10" t="s">
        <v>176</v>
      </c>
    </row>
    <row r="123" spans="1:11" x14ac:dyDescent="0.3">
      <c r="A123">
        <f t="shared" si="4"/>
        <v>0</v>
      </c>
      <c r="B123" t="s">
        <v>11</v>
      </c>
      <c r="C123" s="3">
        <v>44255</v>
      </c>
      <c r="D123" t="s">
        <v>155</v>
      </c>
      <c r="E123" t="s">
        <v>18</v>
      </c>
      <c r="F123" t="s">
        <v>174</v>
      </c>
      <c r="G123">
        <v>35762307</v>
      </c>
      <c r="H123">
        <v>2263.14</v>
      </c>
      <c r="I123" t="s">
        <v>175</v>
      </c>
      <c r="K123" s="10" t="s">
        <v>176</v>
      </c>
    </row>
    <row r="124" spans="1:11" x14ac:dyDescent="0.3">
      <c r="A124">
        <f t="shared" si="4"/>
        <v>0</v>
      </c>
      <c r="B124" t="s">
        <v>11</v>
      </c>
      <c r="C124" s="3">
        <v>44255</v>
      </c>
      <c r="D124" t="s">
        <v>177</v>
      </c>
      <c r="E124" t="s">
        <v>18</v>
      </c>
      <c r="F124" t="s">
        <v>174</v>
      </c>
      <c r="G124">
        <v>35762307</v>
      </c>
      <c r="H124">
        <v>71571</v>
      </c>
      <c r="I124" t="s">
        <v>175</v>
      </c>
      <c r="K124" s="10" t="s">
        <v>176</v>
      </c>
    </row>
    <row r="125" spans="1:11" x14ac:dyDescent="0.3">
      <c r="A125">
        <f t="shared" si="4"/>
        <v>0</v>
      </c>
      <c r="B125" t="s">
        <v>11</v>
      </c>
      <c r="C125" s="3">
        <v>44255</v>
      </c>
      <c r="D125" t="s">
        <v>157</v>
      </c>
      <c r="E125" t="s">
        <v>18</v>
      </c>
      <c r="F125" t="s">
        <v>174</v>
      </c>
      <c r="G125">
        <v>35762307</v>
      </c>
      <c r="H125">
        <v>10642.29</v>
      </c>
      <c r="I125" t="s">
        <v>175</v>
      </c>
      <c r="K125" s="10" t="s">
        <v>176</v>
      </c>
    </row>
    <row r="126" spans="1:11" x14ac:dyDescent="0.3">
      <c r="A126">
        <f t="shared" si="4"/>
        <v>0</v>
      </c>
      <c r="B126" t="s">
        <v>11</v>
      </c>
      <c r="C126" s="3">
        <v>44255</v>
      </c>
      <c r="D126" t="s">
        <v>150</v>
      </c>
      <c r="E126" t="s">
        <v>18</v>
      </c>
      <c r="F126" t="s">
        <v>178</v>
      </c>
      <c r="G126">
        <v>35762309</v>
      </c>
      <c r="H126">
        <v>5180</v>
      </c>
      <c r="I126" t="s">
        <v>179</v>
      </c>
      <c r="K126" s="10" t="s">
        <v>180</v>
      </c>
    </row>
    <row r="127" spans="1:11" x14ac:dyDescent="0.3">
      <c r="A127">
        <f t="shared" si="4"/>
        <v>0</v>
      </c>
      <c r="B127" t="s">
        <v>11</v>
      </c>
      <c r="C127" s="3">
        <v>44255</v>
      </c>
      <c r="D127" t="s">
        <v>154</v>
      </c>
      <c r="E127" t="s">
        <v>18</v>
      </c>
      <c r="F127" t="s">
        <v>178</v>
      </c>
      <c r="G127">
        <v>35762309</v>
      </c>
      <c r="H127">
        <v>49864.7</v>
      </c>
      <c r="I127" t="s">
        <v>179</v>
      </c>
      <c r="K127" s="10" t="s">
        <v>180</v>
      </c>
    </row>
    <row r="128" spans="1:11" x14ac:dyDescent="0.3">
      <c r="A128">
        <f t="shared" si="4"/>
        <v>0</v>
      </c>
      <c r="B128" t="s">
        <v>11</v>
      </c>
      <c r="C128" s="3">
        <v>44255</v>
      </c>
      <c r="D128" t="s">
        <v>155</v>
      </c>
      <c r="E128" t="s">
        <v>18</v>
      </c>
      <c r="F128" t="s">
        <v>178</v>
      </c>
      <c r="G128">
        <v>35762309</v>
      </c>
      <c r="H128">
        <v>982.95</v>
      </c>
      <c r="I128" t="s">
        <v>179</v>
      </c>
      <c r="K128" s="10" t="s">
        <v>180</v>
      </c>
    </row>
    <row r="129" spans="1:11" x14ac:dyDescent="0.3">
      <c r="A129">
        <f t="shared" si="4"/>
        <v>0</v>
      </c>
      <c r="B129" t="s">
        <v>11</v>
      </c>
      <c r="C129" s="3">
        <v>44255</v>
      </c>
      <c r="D129" t="s">
        <v>156</v>
      </c>
      <c r="E129" t="s">
        <v>18</v>
      </c>
      <c r="F129" t="s">
        <v>178</v>
      </c>
      <c r="G129">
        <v>35762309</v>
      </c>
      <c r="H129">
        <v>2129.17</v>
      </c>
      <c r="I129" t="s">
        <v>179</v>
      </c>
      <c r="K129" s="10" t="s">
        <v>180</v>
      </c>
    </row>
    <row r="130" spans="1:11" x14ac:dyDescent="0.3">
      <c r="A130">
        <f t="shared" si="4"/>
        <v>0</v>
      </c>
      <c r="B130" t="s">
        <v>11</v>
      </c>
      <c r="C130" s="3">
        <v>44255</v>
      </c>
      <c r="D130" t="s">
        <v>181</v>
      </c>
      <c r="E130" t="s">
        <v>18</v>
      </c>
      <c r="F130" t="s">
        <v>178</v>
      </c>
      <c r="G130">
        <v>35762309</v>
      </c>
      <c r="H130">
        <v>173.67</v>
      </c>
      <c r="I130" t="s">
        <v>179</v>
      </c>
      <c r="K130" s="10" t="s">
        <v>180</v>
      </c>
    </row>
    <row r="131" spans="1:11" x14ac:dyDescent="0.3">
      <c r="A131">
        <f t="shared" si="4"/>
        <v>0</v>
      </c>
      <c r="B131" t="s">
        <v>11</v>
      </c>
      <c r="C131" s="3">
        <v>44255</v>
      </c>
      <c r="D131" t="s">
        <v>157</v>
      </c>
      <c r="E131" t="s">
        <v>18</v>
      </c>
      <c r="F131" t="s">
        <v>178</v>
      </c>
      <c r="G131">
        <v>35762309</v>
      </c>
      <c r="H131">
        <v>5246.91</v>
      </c>
      <c r="I131" t="s">
        <v>179</v>
      </c>
      <c r="K131" s="10" t="s">
        <v>180</v>
      </c>
    </row>
    <row r="132" spans="1:11" x14ac:dyDescent="0.3">
      <c r="A132">
        <f t="shared" si="4"/>
        <v>0</v>
      </c>
      <c r="B132" t="s">
        <v>11</v>
      </c>
      <c r="C132" s="3">
        <v>44255</v>
      </c>
      <c r="D132" t="s">
        <v>150</v>
      </c>
      <c r="E132" t="s">
        <v>18</v>
      </c>
      <c r="F132" t="s">
        <v>182</v>
      </c>
      <c r="G132">
        <v>35762311</v>
      </c>
      <c r="H132">
        <v>840</v>
      </c>
      <c r="I132" t="s">
        <v>183</v>
      </c>
      <c r="K132" s="10" t="s">
        <v>184</v>
      </c>
    </row>
    <row r="133" spans="1:11" x14ac:dyDescent="0.3">
      <c r="A133">
        <f t="shared" ref="A133:A179" si="5">M133</f>
        <v>0</v>
      </c>
      <c r="B133" t="s">
        <v>11</v>
      </c>
      <c r="C133" s="3">
        <v>44255</v>
      </c>
      <c r="D133" t="s">
        <v>154</v>
      </c>
      <c r="E133" t="s">
        <v>18</v>
      </c>
      <c r="F133" t="s">
        <v>182</v>
      </c>
      <c r="G133">
        <v>35762311</v>
      </c>
      <c r="H133">
        <v>39624.720000000001</v>
      </c>
      <c r="I133" t="s">
        <v>183</v>
      </c>
      <c r="K133" s="10" t="s">
        <v>184</v>
      </c>
    </row>
    <row r="134" spans="1:11" x14ac:dyDescent="0.3">
      <c r="A134">
        <f t="shared" si="5"/>
        <v>0</v>
      </c>
      <c r="B134" t="s">
        <v>11</v>
      </c>
      <c r="C134" s="3">
        <v>44255</v>
      </c>
      <c r="D134" t="s">
        <v>155</v>
      </c>
      <c r="E134" t="s">
        <v>18</v>
      </c>
      <c r="F134" t="s">
        <v>182</v>
      </c>
      <c r="G134">
        <v>35762311</v>
      </c>
      <c r="H134">
        <v>769.57</v>
      </c>
      <c r="I134" t="s">
        <v>183</v>
      </c>
      <c r="K134" s="10" t="s">
        <v>184</v>
      </c>
    </row>
    <row r="135" spans="1:11" x14ac:dyDescent="0.3">
      <c r="A135">
        <f t="shared" si="5"/>
        <v>0</v>
      </c>
      <c r="B135" t="s">
        <v>11</v>
      </c>
      <c r="C135" s="3">
        <v>44255</v>
      </c>
      <c r="D135" t="s">
        <v>177</v>
      </c>
      <c r="E135" t="s">
        <v>18</v>
      </c>
      <c r="F135" t="s">
        <v>182</v>
      </c>
      <c r="G135">
        <v>35762311</v>
      </c>
      <c r="H135">
        <v>6250</v>
      </c>
      <c r="I135" t="s">
        <v>183</v>
      </c>
      <c r="K135" s="10" t="s">
        <v>184</v>
      </c>
    </row>
    <row r="136" spans="1:11" x14ac:dyDescent="0.3">
      <c r="A136">
        <f t="shared" si="5"/>
        <v>0</v>
      </c>
      <c r="B136" t="s">
        <v>11</v>
      </c>
      <c r="C136" s="3">
        <v>44255</v>
      </c>
      <c r="D136" t="s">
        <v>156</v>
      </c>
      <c r="E136" t="s">
        <v>18</v>
      </c>
      <c r="F136" t="s">
        <v>182</v>
      </c>
      <c r="G136">
        <v>35762311</v>
      </c>
      <c r="H136">
        <v>2650</v>
      </c>
      <c r="I136" t="s">
        <v>183</v>
      </c>
      <c r="K136" s="10" t="s">
        <v>184</v>
      </c>
    </row>
    <row r="137" spans="1:11" x14ac:dyDescent="0.3">
      <c r="A137">
        <f t="shared" si="5"/>
        <v>0</v>
      </c>
      <c r="B137" t="s">
        <v>11</v>
      </c>
      <c r="C137" s="3">
        <v>44255</v>
      </c>
      <c r="D137" t="s">
        <v>181</v>
      </c>
      <c r="E137" t="s">
        <v>18</v>
      </c>
      <c r="F137" t="s">
        <v>182</v>
      </c>
      <c r="G137">
        <v>35762311</v>
      </c>
      <c r="H137">
        <v>174.11</v>
      </c>
      <c r="I137" t="s">
        <v>183</v>
      </c>
      <c r="K137" s="10" t="s">
        <v>184</v>
      </c>
    </row>
    <row r="138" spans="1:11" x14ac:dyDescent="0.3">
      <c r="A138">
        <f t="shared" si="5"/>
        <v>0</v>
      </c>
      <c r="B138" t="s">
        <v>11</v>
      </c>
      <c r="C138" s="3">
        <v>44255</v>
      </c>
      <c r="D138" t="s">
        <v>157</v>
      </c>
      <c r="E138" t="s">
        <v>18</v>
      </c>
      <c r="F138" t="s">
        <v>182</v>
      </c>
      <c r="G138">
        <v>35762311</v>
      </c>
      <c r="H138">
        <v>3484.73</v>
      </c>
      <c r="I138" t="s">
        <v>183</v>
      </c>
      <c r="K138" s="10" t="s">
        <v>184</v>
      </c>
    </row>
    <row r="139" spans="1:11" x14ac:dyDescent="0.3">
      <c r="A139">
        <f t="shared" si="5"/>
        <v>0</v>
      </c>
      <c r="B139" t="s">
        <v>11</v>
      </c>
      <c r="C139" s="3">
        <v>44255</v>
      </c>
      <c r="D139" t="s">
        <v>150</v>
      </c>
      <c r="E139" t="s">
        <v>18</v>
      </c>
      <c r="F139" t="s">
        <v>185</v>
      </c>
      <c r="G139">
        <v>35762313</v>
      </c>
      <c r="H139">
        <v>560</v>
      </c>
      <c r="I139" t="s">
        <v>186</v>
      </c>
      <c r="K139" s="10" t="s">
        <v>187</v>
      </c>
    </row>
    <row r="140" spans="1:11" x14ac:dyDescent="0.3">
      <c r="A140">
        <f t="shared" si="5"/>
        <v>0</v>
      </c>
      <c r="B140" t="s">
        <v>11</v>
      </c>
      <c r="C140" s="3">
        <v>44255</v>
      </c>
      <c r="D140" t="s">
        <v>154</v>
      </c>
      <c r="E140" t="s">
        <v>18</v>
      </c>
      <c r="F140" t="s">
        <v>185</v>
      </c>
      <c r="G140">
        <v>35762313</v>
      </c>
      <c r="H140">
        <v>61097.45</v>
      </c>
      <c r="I140" t="s">
        <v>186</v>
      </c>
      <c r="K140" s="10" t="s">
        <v>187</v>
      </c>
    </row>
    <row r="141" spans="1:11" x14ac:dyDescent="0.3">
      <c r="A141">
        <f t="shared" si="5"/>
        <v>0</v>
      </c>
      <c r="B141" t="s">
        <v>11</v>
      </c>
      <c r="C141" s="3">
        <v>44255</v>
      </c>
      <c r="D141" t="s">
        <v>161</v>
      </c>
      <c r="E141" t="s">
        <v>18</v>
      </c>
      <c r="F141" t="s">
        <v>185</v>
      </c>
      <c r="G141">
        <v>35762313</v>
      </c>
      <c r="H141">
        <v>893.78</v>
      </c>
      <c r="I141" t="s">
        <v>186</v>
      </c>
      <c r="K141" s="10" t="s">
        <v>187</v>
      </c>
    </row>
    <row r="142" spans="1:11" x14ac:dyDescent="0.3">
      <c r="A142">
        <f t="shared" si="5"/>
        <v>0</v>
      </c>
      <c r="B142" t="s">
        <v>11</v>
      </c>
      <c r="C142" s="3">
        <v>44255</v>
      </c>
      <c r="D142" t="s">
        <v>155</v>
      </c>
      <c r="E142" t="s">
        <v>18</v>
      </c>
      <c r="F142" t="s">
        <v>185</v>
      </c>
      <c r="G142">
        <v>35762313</v>
      </c>
      <c r="H142">
        <v>1209.28</v>
      </c>
      <c r="I142" t="s">
        <v>186</v>
      </c>
      <c r="K142" s="10" t="s">
        <v>187</v>
      </c>
    </row>
    <row r="143" spans="1:11" x14ac:dyDescent="0.3">
      <c r="A143">
        <f t="shared" si="5"/>
        <v>0</v>
      </c>
      <c r="B143" t="s">
        <v>11</v>
      </c>
      <c r="C143" s="3">
        <v>44255</v>
      </c>
      <c r="D143" t="s">
        <v>188</v>
      </c>
      <c r="E143" t="s">
        <v>18</v>
      </c>
      <c r="F143" t="s">
        <v>185</v>
      </c>
      <c r="G143">
        <v>35762313</v>
      </c>
      <c r="H143">
        <v>3456.67</v>
      </c>
      <c r="I143" t="s">
        <v>186</v>
      </c>
      <c r="K143" s="10" t="s">
        <v>187</v>
      </c>
    </row>
    <row r="144" spans="1:11" x14ac:dyDescent="0.3">
      <c r="A144">
        <f t="shared" si="5"/>
        <v>0</v>
      </c>
      <c r="B144" t="s">
        <v>11</v>
      </c>
      <c r="C144" s="3">
        <v>44255</v>
      </c>
      <c r="D144" t="s">
        <v>157</v>
      </c>
      <c r="E144" t="s">
        <v>18</v>
      </c>
      <c r="F144" t="s">
        <v>185</v>
      </c>
      <c r="G144">
        <v>35762313</v>
      </c>
      <c r="H144">
        <v>5879.12</v>
      </c>
      <c r="I144" t="s">
        <v>186</v>
      </c>
      <c r="K144" s="10" t="s">
        <v>187</v>
      </c>
    </row>
    <row r="145" spans="1:11" x14ac:dyDescent="0.3">
      <c r="A145">
        <f t="shared" si="5"/>
        <v>0</v>
      </c>
      <c r="B145" t="s">
        <v>11</v>
      </c>
      <c r="C145" s="3">
        <v>44255</v>
      </c>
      <c r="D145" t="s">
        <v>189</v>
      </c>
      <c r="E145" t="s">
        <v>18</v>
      </c>
      <c r="F145" t="s">
        <v>185</v>
      </c>
      <c r="G145">
        <v>35762313</v>
      </c>
      <c r="H145">
        <v>5066.28</v>
      </c>
      <c r="I145" t="s">
        <v>186</v>
      </c>
      <c r="K145" s="10" t="s">
        <v>187</v>
      </c>
    </row>
    <row r="146" spans="1:11" x14ac:dyDescent="0.3">
      <c r="A146">
        <f t="shared" si="5"/>
        <v>0</v>
      </c>
      <c r="B146" t="s">
        <v>11</v>
      </c>
      <c r="C146" s="3">
        <v>44255</v>
      </c>
      <c r="D146" t="s">
        <v>190</v>
      </c>
      <c r="E146" t="s">
        <v>18</v>
      </c>
      <c r="F146" t="s">
        <v>185</v>
      </c>
      <c r="G146">
        <v>35762313</v>
      </c>
      <c r="H146">
        <v>4206.1499999999996</v>
      </c>
      <c r="I146" t="s">
        <v>186</v>
      </c>
      <c r="K146" s="10" t="s">
        <v>187</v>
      </c>
    </row>
    <row r="147" spans="1:11" x14ac:dyDescent="0.3">
      <c r="A147">
        <f t="shared" si="5"/>
        <v>0</v>
      </c>
      <c r="B147" t="s">
        <v>11</v>
      </c>
      <c r="C147" s="3">
        <v>44255</v>
      </c>
      <c r="D147" t="s">
        <v>150</v>
      </c>
      <c r="E147" t="s">
        <v>18</v>
      </c>
      <c r="F147" t="s">
        <v>191</v>
      </c>
      <c r="G147">
        <v>35762315</v>
      </c>
      <c r="H147">
        <v>980</v>
      </c>
      <c r="I147" t="s">
        <v>15</v>
      </c>
      <c r="K147" s="10" t="s">
        <v>192</v>
      </c>
    </row>
    <row r="148" spans="1:11" x14ac:dyDescent="0.3">
      <c r="A148">
        <f t="shared" si="5"/>
        <v>0</v>
      </c>
      <c r="B148" t="s">
        <v>11</v>
      </c>
      <c r="C148" s="3">
        <v>44255</v>
      </c>
      <c r="D148" t="s">
        <v>154</v>
      </c>
      <c r="E148" t="s">
        <v>18</v>
      </c>
      <c r="F148" t="s">
        <v>191</v>
      </c>
      <c r="G148">
        <v>35762315</v>
      </c>
      <c r="H148">
        <v>60865.84</v>
      </c>
      <c r="I148" t="s">
        <v>15</v>
      </c>
      <c r="K148" s="10" t="s">
        <v>192</v>
      </c>
    </row>
    <row r="149" spans="1:11" x14ac:dyDescent="0.3">
      <c r="A149">
        <f t="shared" si="5"/>
        <v>0</v>
      </c>
      <c r="B149" t="s">
        <v>11</v>
      </c>
      <c r="C149" s="3">
        <v>44255</v>
      </c>
      <c r="D149" t="s">
        <v>155</v>
      </c>
      <c r="E149" t="s">
        <v>18</v>
      </c>
      <c r="F149" t="s">
        <v>191</v>
      </c>
      <c r="G149">
        <v>35762315</v>
      </c>
      <c r="H149">
        <v>1133.9000000000001</v>
      </c>
      <c r="I149" t="s">
        <v>15</v>
      </c>
      <c r="K149" s="10" t="s">
        <v>192</v>
      </c>
    </row>
    <row r="150" spans="1:11" x14ac:dyDescent="0.3">
      <c r="A150">
        <f t="shared" si="5"/>
        <v>0</v>
      </c>
      <c r="B150" t="s">
        <v>11</v>
      </c>
      <c r="C150" s="3">
        <v>44255</v>
      </c>
      <c r="D150" t="s">
        <v>177</v>
      </c>
      <c r="E150" t="s">
        <v>18</v>
      </c>
      <c r="F150" t="s">
        <v>191</v>
      </c>
      <c r="G150">
        <v>35762315</v>
      </c>
      <c r="H150">
        <v>41962.5</v>
      </c>
      <c r="I150" t="s">
        <v>15</v>
      </c>
      <c r="K150" s="10" t="s">
        <v>192</v>
      </c>
    </row>
    <row r="151" spans="1:11" x14ac:dyDescent="0.3">
      <c r="A151">
        <f t="shared" si="5"/>
        <v>0</v>
      </c>
      <c r="B151" t="s">
        <v>11</v>
      </c>
      <c r="C151" s="3">
        <v>44255</v>
      </c>
      <c r="D151" t="s">
        <v>157</v>
      </c>
      <c r="E151" t="s">
        <v>18</v>
      </c>
      <c r="F151" t="s">
        <v>191</v>
      </c>
      <c r="G151">
        <v>35762315</v>
      </c>
      <c r="H151">
        <v>5587.88</v>
      </c>
      <c r="I151" t="s">
        <v>15</v>
      </c>
      <c r="K151" s="10" t="s">
        <v>192</v>
      </c>
    </row>
    <row r="152" spans="1:11" x14ac:dyDescent="0.3">
      <c r="A152">
        <f t="shared" si="5"/>
        <v>0</v>
      </c>
      <c r="B152" t="s">
        <v>11</v>
      </c>
      <c r="C152" s="3">
        <v>44255</v>
      </c>
      <c r="D152" t="s">
        <v>154</v>
      </c>
      <c r="E152" t="s">
        <v>18</v>
      </c>
      <c r="F152" t="s">
        <v>193</v>
      </c>
      <c r="G152">
        <v>35762316</v>
      </c>
      <c r="H152">
        <v>44098.58</v>
      </c>
      <c r="I152" t="s">
        <v>194</v>
      </c>
      <c r="K152" s="10" t="s">
        <v>195</v>
      </c>
    </row>
    <row r="153" spans="1:11" x14ac:dyDescent="0.3">
      <c r="A153">
        <f t="shared" si="5"/>
        <v>0</v>
      </c>
      <c r="B153" t="s">
        <v>11</v>
      </c>
      <c r="C153" s="3">
        <v>44255</v>
      </c>
      <c r="D153" t="s">
        <v>161</v>
      </c>
      <c r="E153" t="s">
        <v>18</v>
      </c>
      <c r="F153" t="s">
        <v>193</v>
      </c>
      <c r="G153">
        <v>35762316</v>
      </c>
      <c r="H153">
        <v>1727.1</v>
      </c>
      <c r="I153" t="s">
        <v>194</v>
      </c>
      <c r="K153" s="10" t="s">
        <v>195</v>
      </c>
    </row>
    <row r="154" spans="1:11" x14ac:dyDescent="0.3">
      <c r="A154">
        <f t="shared" si="5"/>
        <v>0</v>
      </c>
      <c r="B154" t="s">
        <v>11</v>
      </c>
      <c r="C154" s="3">
        <v>44255</v>
      </c>
      <c r="D154" t="s">
        <v>155</v>
      </c>
      <c r="E154" t="s">
        <v>18</v>
      </c>
      <c r="F154" t="s">
        <v>193</v>
      </c>
      <c r="G154">
        <v>35762316</v>
      </c>
      <c r="H154">
        <v>865.9</v>
      </c>
      <c r="I154" t="s">
        <v>194</v>
      </c>
      <c r="K154" s="10" t="s">
        <v>195</v>
      </c>
    </row>
    <row r="155" spans="1:11" x14ac:dyDescent="0.3">
      <c r="A155">
        <f t="shared" si="5"/>
        <v>0</v>
      </c>
      <c r="B155" t="s">
        <v>11</v>
      </c>
      <c r="C155" s="3">
        <v>44255</v>
      </c>
      <c r="D155" t="s">
        <v>156</v>
      </c>
      <c r="E155" t="s">
        <v>18</v>
      </c>
      <c r="F155" t="s">
        <v>193</v>
      </c>
      <c r="G155">
        <v>35762316</v>
      </c>
      <c r="H155">
        <v>4202.08</v>
      </c>
      <c r="I155" t="s">
        <v>194</v>
      </c>
      <c r="K155" s="10" t="s">
        <v>195</v>
      </c>
    </row>
    <row r="156" spans="1:11" x14ac:dyDescent="0.3">
      <c r="A156">
        <f t="shared" si="5"/>
        <v>0</v>
      </c>
      <c r="B156" t="s">
        <v>11</v>
      </c>
      <c r="C156" s="3">
        <v>44255</v>
      </c>
      <c r="D156" t="s">
        <v>157</v>
      </c>
      <c r="E156" t="s">
        <v>18</v>
      </c>
      <c r="F156" t="s">
        <v>193</v>
      </c>
      <c r="G156">
        <v>35762316</v>
      </c>
      <c r="H156">
        <v>4412.49</v>
      </c>
      <c r="I156" t="s">
        <v>194</v>
      </c>
      <c r="K156" s="10" t="s">
        <v>195</v>
      </c>
    </row>
    <row r="157" spans="1:11" x14ac:dyDescent="0.3">
      <c r="A157">
        <f t="shared" si="5"/>
        <v>0</v>
      </c>
      <c r="B157" t="s">
        <v>11</v>
      </c>
      <c r="C157" s="3">
        <v>44255</v>
      </c>
      <c r="D157" t="s">
        <v>154</v>
      </c>
      <c r="E157" t="s">
        <v>18</v>
      </c>
      <c r="F157" t="s">
        <v>196</v>
      </c>
      <c r="G157">
        <v>35762318</v>
      </c>
      <c r="H157">
        <v>108718.34</v>
      </c>
      <c r="I157" t="s">
        <v>197</v>
      </c>
      <c r="K157" s="10" t="s">
        <v>198</v>
      </c>
    </row>
    <row r="158" spans="1:11" x14ac:dyDescent="0.3">
      <c r="A158">
        <f t="shared" si="5"/>
        <v>0</v>
      </c>
      <c r="B158" t="s">
        <v>11</v>
      </c>
      <c r="C158" s="3">
        <v>44255</v>
      </c>
      <c r="D158" t="s">
        <v>161</v>
      </c>
      <c r="E158" t="s">
        <v>18</v>
      </c>
      <c r="F158" t="s">
        <v>196</v>
      </c>
      <c r="G158">
        <v>35762318</v>
      </c>
      <c r="H158">
        <v>1271.56</v>
      </c>
      <c r="I158" t="s">
        <v>197</v>
      </c>
      <c r="K158" s="10" t="s">
        <v>198</v>
      </c>
    </row>
    <row r="159" spans="1:11" x14ac:dyDescent="0.3">
      <c r="A159">
        <f t="shared" si="5"/>
        <v>0</v>
      </c>
      <c r="B159" t="s">
        <v>11</v>
      </c>
      <c r="C159" s="3">
        <v>44255</v>
      </c>
      <c r="D159" t="s">
        <v>155</v>
      </c>
      <c r="E159" t="s">
        <v>18</v>
      </c>
      <c r="F159" t="s">
        <v>196</v>
      </c>
      <c r="G159">
        <v>35762318</v>
      </c>
      <c r="H159">
        <v>2136.73</v>
      </c>
      <c r="I159" t="s">
        <v>197</v>
      </c>
      <c r="K159" s="10" t="s">
        <v>198</v>
      </c>
    </row>
    <row r="160" spans="1:11" x14ac:dyDescent="0.3">
      <c r="A160">
        <f t="shared" si="5"/>
        <v>0</v>
      </c>
      <c r="B160" t="s">
        <v>11</v>
      </c>
      <c r="C160" s="3">
        <v>44255</v>
      </c>
      <c r="D160" t="s">
        <v>156</v>
      </c>
      <c r="E160" t="s">
        <v>18</v>
      </c>
      <c r="F160" t="s">
        <v>196</v>
      </c>
      <c r="G160">
        <v>35762318</v>
      </c>
      <c r="H160">
        <v>19266.669999999998</v>
      </c>
      <c r="I160" t="s">
        <v>197</v>
      </c>
      <c r="K160" s="10" t="s">
        <v>198</v>
      </c>
    </row>
    <row r="161" spans="1:11" x14ac:dyDescent="0.3">
      <c r="A161">
        <f t="shared" si="5"/>
        <v>0</v>
      </c>
      <c r="B161" t="s">
        <v>11</v>
      </c>
      <c r="C161" s="3">
        <v>44255</v>
      </c>
      <c r="D161" t="s">
        <v>157</v>
      </c>
      <c r="E161" t="s">
        <v>18</v>
      </c>
      <c r="F161" t="s">
        <v>196</v>
      </c>
      <c r="G161">
        <v>35762318</v>
      </c>
      <c r="H161">
        <v>8176.24</v>
      </c>
      <c r="I161" t="s">
        <v>197</v>
      </c>
      <c r="K161" s="10" t="s">
        <v>198</v>
      </c>
    </row>
    <row r="162" spans="1:11" x14ac:dyDescent="0.3">
      <c r="A162">
        <f t="shared" si="5"/>
        <v>0</v>
      </c>
      <c r="B162" t="s">
        <v>11</v>
      </c>
      <c r="C162" s="3">
        <v>44255</v>
      </c>
      <c r="D162" t="s">
        <v>199</v>
      </c>
      <c r="E162" t="s">
        <v>18</v>
      </c>
      <c r="F162" t="s">
        <v>200</v>
      </c>
      <c r="G162">
        <v>35762319</v>
      </c>
      <c r="H162">
        <v>-5757.8</v>
      </c>
      <c r="I162" t="s">
        <v>20</v>
      </c>
      <c r="K162" s="10" t="s">
        <v>201</v>
      </c>
    </row>
    <row r="163" spans="1:11" x14ac:dyDescent="0.3">
      <c r="A163">
        <f t="shared" si="5"/>
        <v>0</v>
      </c>
      <c r="B163" t="s">
        <v>11</v>
      </c>
      <c r="C163" s="3">
        <v>44255</v>
      </c>
      <c r="D163" t="s">
        <v>202</v>
      </c>
      <c r="E163" t="s">
        <v>18</v>
      </c>
      <c r="F163" t="s">
        <v>200</v>
      </c>
      <c r="G163">
        <v>35762319</v>
      </c>
      <c r="H163">
        <v>-9772.7099999999991</v>
      </c>
      <c r="I163" t="s">
        <v>20</v>
      </c>
      <c r="K163" s="10" t="s">
        <v>201</v>
      </c>
    </row>
    <row r="164" spans="1:11" x14ac:dyDescent="0.3">
      <c r="A164">
        <f t="shared" si="5"/>
        <v>0</v>
      </c>
      <c r="B164" t="s">
        <v>11</v>
      </c>
      <c r="C164" s="3">
        <v>44255</v>
      </c>
      <c r="D164" t="s">
        <v>189</v>
      </c>
      <c r="E164" t="s">
        <v>18</v>
      </c>
      <c r="F164" t="s">
        <v>200</v>
      </c>
      <c r="G164">
        <v>35762319</v>
      </c>
      <c r="H164">
        <v>-29794.45</v>
      </c>
      <c r="I164" t="s">
        <v>20</v>
      </c>
      <c r="K164" s="10" t="s">
        <v>201</v>
      </c>
    </row>
    <row r="165" spans="1:11" x14ac:dyDescent="0.3">
      <c r="A165">
        <f t="shared" si="5"/>
        <v>0</v>
      </c>
      <c r="B165" t="s">
        <v>11</v>
      </c>
      <c r="C165" s="3">
        <v>44255</v>
      </c>
      <c r="D165" t="s">
        <v>190</v>
      </c>
      <c r="E165" t="s">
        <v>18</v>
      </c>
      <c r="F165" t="s">
        <v>200</v>
      </c>
      <c r="G165">
        <v>35762319</v>
      </c>
      <c r="H165">
        <v>-18521.54</v>
      </c>
      <c r="I165" t="s">
        <v>20</v>
      </c>
      <c r="K165" s="10" t="s">
        <v>201</v>
      </c>
    </row>
    <row r="166" spans="1:11" x14ac:dyDescent="0.3">
      <c r="A166">
        <f t="shared" si="5"/>
        <v>0</v>
      </c>
      <c r="B166" t="s">
        <v>11</v>
      </c>
      <c r="C166" s="3">
        <v>44255</v>
      </c>
      <c r="D166" t="s">
        <v>203</v>
      </c>
      <c r="E166" t="s">
        <v>18</v>
      </c>
      <c r="F166" t="s">
        <v>200</v>
      </c>
      <c r="G166">
        <v>35762319</v>
      </c>
      <c r="H166">
        <v>-5405.45</v>
      </c>
      <c r="I166" t="s">
        <v>20</v>
      </c>
      <c r="K166" s="10" t="s">
        <v>201</v>
      </c>
    </row>
    <row r="167" spans="1:11" x14ac:dyDescent="0.3">
      <c r="A167">
        <f t="shared" si="5"/>
        <v>0</v>
      </c>
      <c r="B167" t="s">
        <v>11</v>
      </c>
      <c r="C167" s="3">
        <v>44255</v>
      </c>
      <c r="D167" t="s">
        <v>162</v>
      </c>
      <c r="E167" t="s">
        <v>18</v>
      </c>
      <c r="F167" t="s">
        <v>200</v>
      </c>
      <c r="G167">
        <v>35762320</v>
      </c>
      <c r="H167">
        <v>4736.18</v>
      </c>
      <c r="I167" t="s">
        <v>20</v>
      </c>
      <c r="K167" s="10" t="s">
        <v>204</v>
      </c>
    </row>
    <row r="168" spans="1:11" x14ac:dyDescent="0.3">
      <c r="A168">
        <f t="shared" si="5"/>
        <v>0</v>
      </c>
      <c r="B168" t="s">
        <v>11</v>
      </c>
      <c r="C168" s="3">
        <v>44255</v>
      </c>
      <c r="D168" t="s">
        <v>150</v>
      </c>
      <c r="E168" t="s">
        <v>18</v>
      </c>
      <c r="F168" t="s">
        <v>200</v>
      </c>
      <c r="G168">
        <v>35762320</v>
      </c>
      <c r="H168">
        <v>6160</v>
      </c>
      <c r="I168" t="s">
        <v>20</v>
      </c>
      <c r="K168" s="10" t="s">
        <v>204</v>
      </c>
    </row>
    <row r="169" spans="1:11" x14ac:dyDescent="0.3">
      <c r="A169">
        <f t="shared" si="5"/>
        <v>0</v>
      </c>
      <c r="B169" t="s">
        <v>11</v>
      </c>
      <c r="C169" s="3">
        <v>44255</v>
      </c>
      <c r="D169" t="s">
        <v>154</v>
      </c>
      <c r="E169" t="s">
        <v>18</v>
      </c>
      <c r="F169" t="s">
        <v>200</v>
      </c>
      <c r="G169">
        <v>35762320</v>
      </c>
      <c r="H169">
        <v>181004.45</v>
      </c>
      <c r="I169" t="s">
        <v>20</v>
      </c>
      <c r="K169" s="10" t="s">
        <v>204</v>
      </c>
    </row>
    <row r="170" spans="1:11" x14ac:dyDescent="0.3">
      <c r="A170">
        <f t="shared" si="5"/>
        <v>0</v>
      </c>
      <c r="B170" t="s">
        <v>11</v>
      </c>
      <c r="C170" s="3">
        <v>44255</v>
      </c>
      <c r="D170" t="s">
        <v>166</v>
      </c>
      <c r="E170" t="s">
        <v>18</v>
      </c>
      <c r="F170" t="s">
        <v>200</v>
      </c>
      <c r="G170">
        <v>35762320</v>
      </c>
      <c r="H170">
        <v>2358.3000000000002</v>
      </c>
      <c r="I170" t="s">
        <v>20</v>
      </c>
      <c r="K170" s="10" t="s">
        <v>204</v>
      </c>
    </row>
    <row r="171" spans="1:11" x14ac:dyDescent="0.3">
      <c r="A171">
        <f t="shared" si="5"/>
        <v>0</v>
      </c>
      <c r="B171" t="s">
        <v>11</v>
      </c>
      <c r="C171" s="3">
        <v>44255</v>
      </c>
      <c r="D171" t="s">
        <v>167</v>
      </c>
      <c r="E171" t="s">
        <v>168</v>
      </c>
      <c r="F171" t="s">
        <v>200</v>
      </c>
      <c r="G171">
        <v>35762320</v>
      </c>
      <c r="H171">
        <v>4899.51</v>
      </c>
      <c r="I171" t="s">
        <v>20</v>
      </c>
      <c r="K171" s="10" t="s">
        <v>204</v>
      </c>
    </row>
    <row r="172" spans="1:11" x14ac:dyDescent="0.3">
      <c r="A172">
        <f t="shared" si="5"/>
        <v>0</v>
      </c>
      <c r="B172" t="s">
        <v>11</v>
      </c>
      <c r="C172" s="3">
        <v>44255</v>
      </c>
      <c r="D172" t="s">
        <v>155</v>
      </c>
      <c r="E172" t="s">
        <v>18</v>
      </c>
      <c r="F172" t="s">
        <v>200</v>
      </c>
      <c r="G172">
        <v>35762320</v>
      </c>
      <c r="H172">
        <v>3415.76</v>
      </c>
      <c r="I172" t="s">
        <v>20</v>
      </c>
      <c r="K172" s="10" t="s">
        <v>204</v>
      </c>
    </row>
    <row r="173" spans="1:11" x14ac:dyDescent="0.3">
      <c r="A173">
        <f t="shared" si="5"/>
        <v>0</v>
      </c>
      <c r="B173" t="s">
        <v>11</v>
      </c>
      <c r="C173" s="3">
        <v>44255</v>
      </c>
      <c r="D173" t="s">
        <v>177</v>
      </c>
      <c r="E173" t="s">
        <v>18</v>
      </c>
      <c r="F173" t="s">
        <v>200</v>
      </c>
      <c r="G173">
        <v>35762320</v>
      </c>
      <c r="H173">
        <v>10600</v>
      </c>
      <c r="I173" t="s">
        <v>20</v>
      </c>
      <c r="K173" s="10" t="s">
        <v>204</v>
      </c>
    </row>
    <row r="174" spans="1:11" x14ac:dyDescent="0.3">
      <c r="A174">
        <f t="shared" si="5"/>
        <v>0</v>
      </c>
      <c r="B174" t="s">
        <v>11</v>
      </c>
      <c r="C174" s="3">
        <v>44255</v>
      </c>
      <c r="D174" t="s">
        <v>156</v>
      </c>
      <c r="E174" t="s">
        <v>18</v>
      </c>
      <c r="F174" t="s">
        <v>200</v>
      </c>
      <c r="G174">
        <v>35762320</v>
      </c>
      <c r="H174">
        <v>2979.17</v>
      </c>
      <c r="I174" t="s">
        <v>20</v>
      </c>
      <c r="K174" s="10" t="s">
        <v>204</v>
      </c>
    </row>
    <row r="175" spans="1:11" x14ac:dyDescent="0.3">
      <c r="A175">
        <f t="shared" si="5"/>
        <v>0</v>
      </c>
      <c r="B175" t="s">
        <v>11</v>
      </c>
      <c r="C175" s="3">
        <v>44255</v>
      </c>
      <c r="D175" t="s">
        <v>157</v>
      </c>
      <c r="E175" t="s">
        <v>18</v>
      </c>
      <c r="F175" t="s">
        <v>200</v>
      </c>
      <c r="G175">
        <v>35762320</v>
      </c>
      <c r="H175">
        <v>13809.24</v>
      </c>
      <c r="I175" t="s">
        <v>20</v>
      </c>
      <c r="K175" s="10" t="s">
        <v>204</v>
      </c>
    </row>
    <row r="176" spans="1:11" x14ac:dyDescent="0.3">
      <c r="A176">
        <f t="shared" si="5"/>
        <v>0</v>
      </c>
      <c r="B176" t="s">
        <v>11</v>
      </c>
      <c r="C176" s="3">
        <v>44255</v>
      </c>
      <c r="D176" t="s">
        <v>150</v>
      </c>
      <c r="E176" t="s">
        <v>18</v>
      </c>
      <c r="F176" t="s">
        <v>205</v>
      </c>
      <c r="G176">
        <v>35762322</v>
      </c>
      <c r="H176">
        <v>2100</v>
      </c>
      <c r="I176" t="s">
        <v>206</v>
      </c>
      <c r="K176" s="10" t="s">
        <v>207</v>
      </c>
    </row>
    <row r="177" spans="1:11" x14ac:dyDescent="0.3">
      <c r="A177">
        <f t="shared" si="5"/>
        <v>0</v>
      </c>
      <c r="B177" t="s">
        <v>11</v>
      </c>
      <c r="C177" s="3">
        <v>44255</v>
      </c>
      <c r="D177" t="s">
        <v>154</v>
      </c>
      <c r="E177" t="s">
        <v>18</v>
      </c>
      <c r="F177" t="s">
        <v>205</v>
      </c>
      <c r="G177">
        <v>35762322</v>
      </c>
      <c r="H177">
        <v>23246.59</v>
      </c>
      <c r="I177" t="s">
        <v>206</v>
      </c>
      <c r="K177" s="10" t="s">
        <v>207</v>
      </c>
    </row>
    <row r="178" spans="1:11" x14ac:dyDescent="0.3">
      <c r="A178">
        <f t="shared" si="5"/>
        <v>0</v>
      </c>
      <c r="B178" t="s">
        <v>11</v>
      </c>
      <c r="C178" s="3">
        <v>44255</v>
      </c>
      <c r="D178" t="s">
        <v>155</v>
      </c>
      <c r="E178" t="s">
        <v>18</v>
      </c>
      <c r="F178" t="s">
        <v>205</v>
      </c>
      <c r="G178">
        <v>35762322</v>
      </c>
      <c r="H178">
        <v>445.09</v>
      </c>
      <c r="I178" t="s">
        <v>206</v>
      </c>
      <c r="K178" s="10" t="s">
        <v>207</v>
      </c>
    </row>
    <row r="179" spans="1:11" x14ac:dyDescent="0.3">
      <c r="A179">
        <f t="shared" si="5"/>
        <v>0</v>
      </c>
      <c r="B179" t="s">
        <v>11</v>
      </c>
      <c r="C179" s="3">
        <v>44255</v>
      </c>
      <c r="D179" t="s">
        <v>156</v>
      </c>
      <c r="E179" t="s">
        <v>18</v>
      </c>
      <c r="F179" t="s">
        <v>205</v>
      </c>
      <c r="G179">
        <v>35762322</v>
      </c>
      <c r="H179">
        <v>1527.08</v>
      </c>
      <c r="I179" t="s">
        <v>206</v>
      </c>
      <c r="K179" s="10" t="s">
        <v>207</v>
      </c>
    </row>
    <row r="180" spans="1:11" x14ac:dyDescent="0.3">
      <c r="A180">
        <f t="shared" ref="A180:A203" si="6">M180</f>
        <v>0</v>
      </c>
      <c r="B180" t="s">
        <v>11</v>
      </c>
      <c r="C180" s="3">
        <v>44255</v>
      </c>
      <c r="D180" t="s">
        <v>157</v>
      </c>
      <c r="E180" t="s">
        <v>18</v>
      </c>
      <c r="F180" t="s">
        <v>205</v>
      </c>
      <c r="G180">
        <v>35762322</v>
      </c>
      <c r="H180">
        <v>2199.64</v>
      </c>
      <c r="I180" t="s">
        <v>206</v>
      </c>
      <c r="K180" s="10" t="s">
        <v>207</v>
      </c>
    </row>
    <row r="181" spans="1:11" x14ac:dyDescent="0.3">
      <c r="A181">
        <f t="shared" si="6"/>
        <v>0</v>
      </c>
      <c r="B181" t="s">
        <v>11</v>
      </c>
      <c r="C181" s="3">
        <v>44255</v>
      </c>
      <c r="D181" t="s">
        <v>150</v>
      </c>
      <c r="E181" t="s">
        <v>18</v>
      </c>
      <c r="F181" t="s">
        <v>208</v>
      </c>
      <c r="G181">
        <v>35762324</v>
      </c>
      <c r="H181">
        <v>1120</v>
      </c>
      <c r="I181" t="s">
        <v>209</v>
      </c>
      <c r="K181" s="10" t="s">
        <v>210</v>
      </c>
    </row>
    <row r="182" spans="1:11" x14ac:dyDescent="0.3">
      <c r="A182">
        <f t="shared" si="6"/>
        <v>0</v>
      </c>
      <c r="B182" t="s">
        <v>11</v>
      </c>
      <c r="C182" s="3">
        <v>44255</v>
      </c>
      <c r="D182" t="s">
        <v>154</v>
      </c>
      <c r="E182" t="s">
        <v>18</v>
      </c>
      <c r="F182" t="s">
        <v>208</v>
      </c>
      <c r="G182">
        <v>35762324</v>
      </c>
      <c r="H182">
        <v>49132.480000000003</v>
      </c>
      <c r="I182" t="s">
        <v>209</v>
      </c>
      <c r="K182" s="10" t="s">
        <v>210</v>
      </c>
    </row>
    <row r="183" spans="1:11" x14ac:dyDescent="0.3">
      <c r="A183">
        <f t="shared" si="6"/>
        <v>0</v>
      </c>
      <c r="B183" t="s">
        <v>11</v>
      </c>
      <c r="C183" s="3">
        <v>44255</v>
      </c>
      <c r="D183" t="s">
        <v>155</v>
      </c>
      <c r="E183" t="s">
        <v>18</v>
      </c>
      <c r="F183" t="s">
        <v>208</v>
      </c>
      <c r="G183">
        <v>35762324</v>
      </c>
      <c r="H183">
        <v>966.52</v>
      </c>
      <c r="I183" t="s">
        <v>209</v>
      </c>
      <c r="K183" s="10" t="s">
        <v>210</v>
      </c>
    </row>
    <row r="184" spans="1:11" x14ac:dyDescent="0.3">
      <c r="A184">
        <f t="shared" si="6"/>
        <v>0</v>
      </c>
      <c r="B184" t="s">
        <v>11</v>
      </c>
      <c r="C184" s="3">
        <v>44255</v>
      </c>
      <c r="D184" t="s">
        <v>188</v>
      </c>
      <c r="E184" t="s">
        <v>18</v>
      </c>
      <c r="F184" t="s">
        <v>208</v>
      </c>
      <c r="G184">
        <v>35762324</v>
      </c>
      <c r="H184">
        <v>4557.5</v>
      </c>
      <c r="I184" t="s">
        <v>209</v>
      </c>
      <c r="K184" s="10" t="s">
        <v>210</v>
      </c>
    </row>
    <row r="185" spans="1:11" x14ac:dyDescent="0.3">
      <c r="A185">
        <f t="shared" si="6"/>
        <v>0</v>
      </c>
      <c r="B185" t="s">
        <v>11</v>
      </c>
      <c r="C185" s="3">
        <v>44255</v>
      </c>
      <c r="D185" t="s">
        <v>157</v>
      </c>
      <c r="E185" t="s">
        <v>18</v>
      </c>
      <c r="F185" t="s">
        <v>208</v>
      </c>
      <c r="G185">
        <v>35762324</v>
      </c>
      <c r="H185">
        <v>4578.88</v>
      </c>
      <c r="I185" t="s">
        <v>209</v>
      </c>
      <c r="K185" s="10" t="s">
        <v>210</v>
      </c>
    </row>
    <row r="186" spans="1:11" x14ac:dyDescent="0.3">
      <c r="A186">
        <f t="shared" si="6"/>
        <v>0</v>
      </c>
      <c r="B186" t="s">
        <v>11</v>
      </c>
      <c r="C186" s="3">
        <v>44255</v>
      </c>
      <c r="D186" t="s">
        <v>150</v>
      </c>
      <c r="E186" t="s">
        <v>18</v>
      </c>
      <c r="F186" t="s">
        <v>211</v>
      </c>
      <c r="G186">
        <v>35762326</v>
      </c>
      <c r="H186">
        <v>700</v>
      </c>
      <c r="I186" t="s">
        <v>212</v>
      </c>
      <c r="K186" s="10" t="s">
        <v>213</v>
      </c>
    </row>
    <row r="187" spans="1:11" x14ac:dyDescent="0.3">
      <c r="A187">
        <f t="shared" si="6"/>
        <v>0</v>
      </c>
      <c r="B187" t="s">
        <v>11</v>
      </c>
      <c r="C187" s="3">
        <v>44255</v>
      </c>
      <c r="D187" t="s">
        <v>154</v>
      </c>
      <c r="E187" t="s">
        <v>18</v>
      </c>
      <c r="F187" t="s">
        <v>211</v>
      </c>
      <c r="G187">
        <v>35762326</v>
      </c>
      <c r="H187">
        <v>27798.35</v>
      </c>
      <c r="I187" t="s">
        <v>212</v>
      </c>
      <c r="K187" s="10" t="s">
        <v>213</v>
      </c>
    </row>
    <row r="188" spans="1:11" x14ac:dyDescent="0.3">
      <c r="A188">
        <f t="shared" si="6"/>
        <v>0</v>
      </c>
      <c r="B188" t="s">
        <v>11</v>
      </c>
      <c r="C188" s="3">
        <v>44255</v>
      </c>
      <c r="D188" t="s">
        <v>161</v>
      </c>
      <c r="E188" t="s">
        <v>18</v>
      </c>
      <c r="F188" t="s">
        <v>211</v>
      </c>
      <c r="G188">
        <v>35762326</v>
      </c>
      <c r="H188">
        <v>1938.46</v>
      </c>
      <c r="I188" t="s">
        <v>212</v>
      </c>
      <c r="K188" s="10" t="s">
        <v>213</v>
      </c>
    </row>
    <row r="189" spans="1:11" x14ac:dyDescent="0.3">
      <c r="A189">
        <f t="shared" si="6"/>
        <v>0</v>
      </c>
      <c r="B189" t="s">
        <v>11</v>
      </c>
      <c r="C189" s="3">
        <v>44255</v>
      </c>
      <c r="D189" t="s">
        <v>155</v>
      </c>
      <c r="E189" t="s">
        <v>18</v>
      </c>
      <c r="F189" t="s">
        <v>211</v>
      </c>
      <c r="G189">
        <v>35762326</v>
      </c>
      <c r="H189">
        <v>522.24</v>
      </c>
      <c r="I189" t="s">
        <v>212</v>
      </c>
      <c r="K189" s="10" t="s">
        <v>213</v>
      </c>
    </row>
    <row r="190" spans="1:11" x14ac:dyDescent="0.3">
      <c r="A190">
        <f t="shared" si="6"/>
        <v>0</v>
      </c>
      <c r="B190" t="s">
        <v>11</v>
      </c>
      <c r="C190" s="3">
        <v>44255</v>
      </c>
      <c r="D190" t="s">
        <v>156</v>
      </c>
      <c r="E190" t="s">
        <v>18</v>
      </c>
      <c r="F190" t="s">
        <v>211</v>
      </c>
      <c r="G190">
        <v>35762326</v>
      </c>
      <c r="H190">
        <v>2072.92</v>
      </c>
      <c r="I190" t="s">
        <v>212</v>
      </c>
      <c r="K190" s="10" t="s">
        <v>213</v>
      </c>
    </row>
    <row r="191" spans="1:11" x14ac:dyDescent="0.3">
      <c r="A191">
        <f t="shared" si="6"/>
        <v>0</v>
      </c>
      <c r="B191" t="s">
        <v>11</v>
      </c>
      <c r="C191" s="3">
        <v>44255</v>
      </c>
      <c r="D191" t="s">
        <v>157</v>
      </c>
      <c r="E191" t="s">
        <v>18</v>
      </c>
      <c r="F191" t="s">
        <v>211</v>
      </c>
      <c r="G191">
        <v>35762326</v>
      </c>
      <c r="H191">
        <v>2755.66</v>
      </c>
      <c r="I191" t="s">
        <v>212</v>
      </c>
      <c r="K191" s="10" t="s">
        <v>213</v>
      </c>
    </row>
    <row r="192" spans="1:11" x14ac:dyDescent="0.3">
      <c r="A192">
        <f t="shared" si="6"/>
        <v>0</v>
      </c>
      <c r="B192" t="s">
        <v>11</v>
      </c>
      <c r="C192" s="3">
        <v>44255</v>
      </c>
      <c r="D192" t="s">
        <v>154</v>
      </c>
      <c r="E192" t="s">
        <v>18</v>
      </c>
      <c r="F192" t="s">
        <v>214</v>
      </c>
      <c r="G192">
        <v>35762328</v>
      </c>
      <c r="H192">
        <v>68402.69</v>
      </c>
      <c r="I192" t="s">
        <v>215</v>
      </c>
      <c r="K192" s="10" t="s">
        <v>216</v>
      </c>
    </row>
    <row r="193" spans="1:11" x14ac:dyDescent="0.3">
      <c r="A193">
        <f t="shared" si="6"/>
        <v>0</v>
      </c>
      <c r="B193" t="s">
        <v>11</v>
      </c>
      <c r="C193" s="3">
        <v>44255</v>
      </c>
      <c r="D193" t="s">
        <v>155</v>
      </c>
      <c r="E193" t="s">
        <v>18</v>
      </c>
      <c r="F193" t="s">
        <v>214</v>
      </c>
      <c r="G193">
        <v>35762328</v>
      </c>
      <c r="H193">
        <v>1420.29</v>
      </c>
      <c r="I193" t="s">
        <v>215</v>
      </c>
      <c r="K193" s="10" t="s">
        <v>216</v>
      </c>
    </row>
    <row r="194" spans="1:11" x14ac:dyDescent="0.3">
      <c r="A194">
        <f t="shared" si="6"/>
        <v>0</v>
      </c>
      <c r="B194" t="s">
        <v>11</v>
      </c>
      <c r="C194" s="3">
        <v>44255</v>
      </c>
      <c r="D194" t="s">
        <v>156</v>
      </c>
      <c r="E194" t="s">
        <v>18</v>
      </c>
      <c r="F194" t="s">
        <v>214</v>
      </c>
      <c r="G194">
        <v>35762328</v>
      </c>
      <c r="H194">
        <v>3862.5</v>
      </c>
      <c r="I194" t="s">
        <v>215</v>
      </c>
      <c r="K194" s="10" t="s">
        <v>216</v>
      </c>
    </row>
    <row r="195" spans="1:11" x14ac:dyDescent="0.3">
      <c r="A195">
        <f t="shared" si="6"/>
        <v>0</v>
      </c>
      <c r="B195" t="s">
        <v>11</v>
      </c>
      <c r="C195" s="3">
        <v>44255</v>
      </c>
      <c r="D195" t="s">
        <v>217</v>
      </c>
      <c r="E195" t="s">
        <v>18</v>
      </c>
      <c r="F195" t="s">
        <v>214</v>
      </c>
      <c r="G195">
        <v>35762328</v>
      </c>
      <c r="H195">
        <v>811</v>
      </c>
      <c r="I195" t="s">
        <v>215</v>
      </c>
      <c r="K195" s="10" t="s">
        <v>216</v>
      </c>
    </row>
    <row r="196" spans="1:11" x14ac:dyDescent="0.3">
      <c r="A196">
        <f t="shared" si="6"/>
        <v>0</v>
      </c>
      <c r="B196" t="s">
        <v>11</v>
      </c>
      <c r="C196" s="3">
        <v>44255</v>
      </c>
      <c r="D196" t="s">
        <v>157</v>
      </c>
      <c r="E196" t="s">
        <v>18</v>
      </c>
      <c r="F196" t="s">
        <v>214</v>
      </c>
      <c r="G196">
        <v>35762328</v>
      </c>
      <c r="H196">
        <v>7113.79</v>
      </c>
      <c r="I196" t="s">
        <v>215</v>
      </c>
      <c r="K196" s="10" t="s">
        <v>216</v>
      </c>
    </row>
    <row r="197" spans="1:11" x14ac:dyDescent="0.3">
      <c r="A197">
        <f t="shared" si="6"/>
        <v>0</v>
      </c>
      <c r="B197" t="s">
        <v>11</v>
      </c>
      <c r="C197" s="3">
        <v>44255</v>
      </c>
      <c r="D197" t="s">
        <v>154</v>
      </c>
      <c r="E197" t="s">
        <v>18</v>
      </c>
      <c r="F197" t="s">
        <v>218</v>
      </c>
      <c r="G197">
        <v>35762330</v>
      </c>
      <c r="H197">
        <v>24497.63</v>
      </c>
      <c r="I197" t="s">
        <v>219</v>
      </c>
      <c r="K197" s="10" t="s">
        <v>220</v>
      </c>
    </row>
    <row r="198" spans="1:11" x14ac:dyDescent="0.3">
      <c r="A198">
        <f t="shared" si="6"/>
        <v>0</v>
      </c>
      <c r="B198" t="s">
        <v>11</v>
      </c>
      <c r="C198" s="3">
        <v>44255</v>
      </c>
      <c r="D198" t="s">
        <v>155</v>
      </c>
      <c r="E198" t="s">
        <v>18</v>
      </c>
      <c r="F198" t="s">
        <v>218</v>
      </c>
      <c r="G198">
        <v>35762330</v>
      </c>
      <c r="H198">
        <v>423.52</v>
      </c>
      <c r="I198" t="s">
        <v>219</v>
      </c>
      <c r="K198" s="10" t="s">
        <v>220</v>
      </c>
    </row>
    <row r="199" spans="1:11" x14ac:dyDescent="0.3">
      <c r="A199">
        <f t="shared" si="6"/>
        <v>0</v>
      </c>
      <c r="B199" t="s">
        <v>11</v>
      </c>
      <c r="C199" s="3">
        <v>44255</v>
      </c>
      <c r="D199" t="s">
        <v>156</v>
      </c>
      <c r="E199" t="s">
        <v>18</v>
      </c>
      <c r="F199" t="s">
        <v>218</v>
      </c>
      <c r="G199">
        <v>35762330</v>
      </c>
      <c r="H199">
        <v>1741.67</v>
      </c>
      <c r="I199" t="s">
        <v>219</v>
      </c>
      <c r="K199" s="10" t="s">
        <v>220</v>
      </c>
    </row>
    <row r="200" spans="1:11" x14ac:dyDescent="0.3">
      <c r="A200">
        <f t="shared" si="6"/>
        <v>0</v>
      </c>
      <c r="B200" t="s">
        <v>11</v>
      </c>
      <c r="C200" s="3">
        <v>44255</v>
      </c>
      <c r="D200" t="s">
        <v>157</v>
      </c>
      <c r="E200" t="s">
        <v>18</v>
      </c>
      <c r="F200" t="s">
        <v>218</v>
      </c>
      <c r="G200">
        <v>35762330</v>
      </c>
      <c r="H200">
        <v>1865.97</v>
      </c>
      <c r="I200" t="s">
        <v>219</v>
      </c>
      <c r="K200" s="10" t="s">
        <v>220</v>
      </c>
    </row>
    <row r="201" spans="1:11" x14ac:dyDescent="0.3">
      <c r="A201">
        <f t="shared" si="6"/>
        <v>0</v>
      </c>
      <c r="B201" t="s">
        <v>11</v>
      </c>
      <c r="C201" s="3">
        <v>44255</v>
      </c>
      <c r="D201" t="s">
        <v>150</v>
      </c>
      <c r="E201" t="s">
        <v>18</v>
      </c>
      <c r="F201" t="s">
        <v>221</v>
      </c>
      <c r="G201">
        <v>35762332</v>
      </c>
      <c r="H201">
        <v>3500</v>
      </c>
      <c r="I201" t="s">
        <v>222</v>
      </c>
      <c r="K201" s="10" t="s">
        <v>223</v>
      </c>
    </row>
    <row r="202" spans="1:11" x14ac:dyDescent="0.3">
      <c r="A202">
        <f t="shared" si="6"/>
        <v>0</v>
      </c>
      <c r="B202" t="s">
        <v>11</v>
      </c>
      <c r="C202" s="3">
        <v>44255</v>
      </c>
      <c r="D202" t="s">
        <v>154</v>
      </c>
      <c r="E202" t="s">
        <v>18</v>
      </c>
      <c r="F202" t="s">
        <v>221</v>
      </c>
      <c r="G202">
        <v>35762332</v>
      </c>
      <c r="H202">
        <v>54118.19</v>
      </c>
      <c r="I202" t="s">
        <v>222</v>
      </c>
      <c r="K202" s="10" t="s">
        <v>223</v>
      </c>
    </row>
    <row r="203" spans="1:11" x14ac:dyDescent="0.3">
      <c r="A203">
        <f t="shared" si="6"/>
        <v>0</v>
      </c>
      <c r="B203" t="s">
        <v>11</v>
      </c>
      <c r="C203" s="3">
        <v>44255</v>
      </c>
      <c r="D203" t="s">
        <v>155</v>
      </c>
      <c r="E203" t="s">
        <v>18</v>
      </c>
      <c r="F203" t="s">
        <v>221</v>
      </c>
      <c r="G203">
        <v>35762332</v>
      </c>
      <c r="H203">
        <v>1084.3599999999999</v>
      </c>
      <c r="I203" t="s">
        <v>222</v>
      </c>
      <c r="K203" s="10" t="s">
        <v>223</v>
      </c>
    </row>
    <row r="204" spans="1:11" x14ac:dyDescent="0.3">
      <c r="A204">
        <f t="shared" ref="A204:A226" si="7">M204</f>
        <v>0</v>
      </c>
      <c r="B204" t="s">
        <v>11</v>
      </c>
      <c r="C204" s="3">
        <v>44255</v>
      </c>
      <c r="D204" t="s">
        <v>177</v>
      </c>
      <c r="E204" t="s">
        <v>18</v>
      </c>
      <c r="F204" t="s">
        <v>221</v>
      </c>
      <c r="G204">
        <v>35762332</v>
      </c>
      <c r="H204">
        <v>3958.33</v>
      </c>
      <c r="I204" t="s">
        <v>222</v>
      </c>
      <c r="K204" s="10" t="s">
        <v>223</v>
      </c>
    </row>
    <row r="205" spans="1:11" x14ac:dyDescent="0.3">
      <c r="A205">
        <f t="shared" si="7"/>
        <v>0</v>
      </c>
      <c r="B205" t="s">
        <v>11</v>
      </c>
      <c r="C205" s="3">
        <v>44255</v>
      </c>
      <c r="D205" t="s">
        <v>157</v>
      </c>
      <c r="E205" t="s">
        <v>18</v>
      </c>
      <c r="F205" t="s">
        <v>221</v>
      </c>
      <c r="G205">
        <v>35762332</v>
      </c>
      <c r="H205">
        <v>6560.35</v>
      </c>
      <c r="I205" t="s">
        <v>222</v>
      </c>
      <c r="K205" s="10" t="s">
        <v>223</v>
      </c>
    </row>
    <row r="206" spans="1:11" x14ac:dyDescent="0.3">
      <c r="A206">
        <f t="shared" si="7"/>
        <v>0</v>
      </c>
      <c r="B206" t="s">
        <v>11</v>
      </c>
      <c r="C206" s="3">
        <v>44255</v>
      </c>
      <c r="D206" t="s">
        <v>162</v>
      </c>
      <c r="E206" t="s">
        <v>18</v>
      </c>
      <c r="F206" t="s">
        <v>224</v>
      </c>
      <c r="G206">
        <v>35762334</v>
      </c>
      <c r="H206">
        <v>7100.77</v>
      </c>
      <c r="I206" t="s">
        <v>225</v>
      </c>
      <c r="K206" s="10" t="s">
        <v>226</v>
      </c>
    </row>
    <row r="207" spans="1:11" x14ac:dyDescent="0.3">
      <c r="A207">
        <f t="shared" si="7"/>
        <v>0</v>
      </c>
      <c r="B207" t="s">
        <v>11</v>
      </c>
      <c r="C207" s="3">
        <v>44255</v>
      </c>
      <c r="D207" t="s">
        <v>150</v>
      </c>
      <c r="E207" t="s">
        <v>18</v>
      </c>
      <c r="F207" t="s">
        <v>224</v>
      </c>
      <c r="G207">
        <v>35762334</v>
      </c>
      <c r="H207">
        <v>2100</v>
      </c>
      <c r="I207" t="s">
        <v>225</v>
      </c>
      <c r="K207" s="10" t="s">
        <v>226</v>
      </c>
    </row>
    <row r="208" spans="1:11" x14ac:dyDescent="0.3">
      <c r="A208">
        <f t="shared" si="7"/>
        <v>0</v>
      </c>
      <c r="B208" t="s">
        <v>11</v>
      </c>
      <c r="C208" s="3">
        <v>44255</v>
      </c>
      <c r="D208" t="s">
        <v>154</v>
      </c>
      <c r="E208" t="s">
        <v>18</v>
      </c>
      <c r="F208" t="s">
        <v>224</v>
      </c>
      <c r="G208">
        <v>35762334</v>
      </c>
      <c r="H208">
        <v>84159.14</v>
      </c>
      <c r="I208" t="s">
        <v>225</v>
      </c>
      <c r="K208" s="10" t="s">
        <v>226</v>
      </c>
    </row>
    <row r="209" spans="1:11" x14ac:dyDescent="0.3">
      <c r="A209">
        <f t="shared" si="7"/>
        <v>0</v>
      </c>
      <c r="B209" t="s">
        <v>11</v>
      </c>
      <c r="C209" s="3">
        <v>44255</v>
      </c>
      <c r="D209" t="s">
        <v>161</v>
      </c>
      <c r="E209" t="s">
        <v>18</v>
      </c>
      <c r="F209" t="s">
        <v>224</v>
      </c>
      <c r="G209">
        <v>35762334</v>
      </c>
      <c r="H209">
        <v>3171.95</v>
      </c>
      <c r="I209" t="s">
        <v>225</v>
      </c>
      <c r="K209" s="10" t="s">
        <v>226</v>
      </c>
    </row>
    <row r="210" spans="1:11" x14ac:dyDescent="0.3">
      <c r="A210">
        <f t="shared" si="7"/>
        <v>0</v>
      </c>
      <c r="B210" t="s">
        <v>11</v>
      </c>
      <c r="C210" s="3">
        <v>44255</v>
      </c>
      <c r="D210" t="s">
        <v>166</v>
      </c>
      <c r="E210" t="s">
        <v>18</v>
      </c>
      <c r="F210" t="s">
        <v>224</v>
      </c>
      <c r="G210">
        <v>35762334</v>
      </c>
      <c r="H210">
        <v>3535.7</v>
      </c>
      <c r="I210" t="s">
        <v>225</v>
      </c>
      <c r="K210" s="10" t="s">
        <v>226</v>
      </c>
    </row>
    <row r="211" spans="1:11" x14ac:dyDescent="0.3">
      <c r="A211">
        <f t="shared" si="7"/>
        <v>0</v>
      </c>
      <c r="B211" t="s">
        <v>11</v>
      </c>
      <c r="C211" s="3">
        <v>44255</v>
      </c>
      <c r="D211" t="s">
        <v>167</v>
      </c>
      <c r="E211" t="s">
        <v>168</v>
      </c>
      <c r="F211" t="s">
        <v>224</v>
      </c>
      <c r="G211">
        <v>35762334</v>
      </c>
      <c r="H211">
        <v>7345.64</v>
      </c>
      <c r="I211" t="s">
        <v>225</v>
      </c>
      <c r="K211" s="10" t="s">
        <v>226</v>
      </c>
    </row>
    <row r="212" spans="1:11" x14ac:dyDescent="0.3">
      <c r="A212">
        <f t="shared" si="7"/>
        <v>0</v>
      </c>
      <c r="B212" t="s">
        <v>11</v>
      </c>
      <c r="C212" s="3">
        <v>44255</v>
      </c>
      <c r="D212" t="s">
        <v>155</v>
      </c>
      <c r="E212" t="s">
        <v>18</v>
      </c>
      <c r="F212" t="s">
        <v>224</v>
      </c>
      <c r="G212">
        <v>35762334</v>
      </c>
      <c r="H212">
        <v>1653.45</v>
      </c>
      <c r="I212" t="s">
        <v>225</v>
      </c>
      <c r="K212" s="10" t="s">
        <v>226</v>
      </c>
    </row>
    <row r="213" spans="1:11" x14ac:dyDescent="0.3">
      <c r="A213">
        <f t="shared" si="7"/>
        <v>0</v>
      </c>
      <c r="B213" t="s">
        <v>11</v>
      </c>
      <c r="C213" s="3">
        <v>44255</v>
      </c>
      <c r="D213" t="s">
        <v>169</v>
      </c>
      <c r="E213" t="s">
        <v>18</v>
      </c>
      <c r="F213" t="s">
        <v>224</v>
      </c>
      <c r="G213">
        <v>35762334</v>
      </c>
      <c r="H213">
        <v>1384.56</v>
      </c>
      <c r="I213" t="s">
        <v>225</v>
      </c>
      <c r="K213" s="10" t="s">
        <v>226</v>
      </c>
    </row>
    <row r="214" spans="1:11" x14ac:dyDescent="0.3">
      <c r="A214">
        <f t="shared" si="7"/>
        <v>0</v>
      </c>
      <c r="B214" t="s">
        <v>11</v>
      </c>
      <c r="C214" s="3">
        <v>44255</v>
      </c>
      <c r="D214" t="s">
        <v>170</v>
      </c>
      <c r="E214" t="s">
        <v>18</v>
      </c>
      <c r="F214" t="s">
        <v>224</v>
      </c>
      <c r="G214">
        <v>35762334</v>
      </c>
      <c r="H214">
        <v>2768.49</v>
      </c>
      <c r="I214" t="s">
        <v>225</v>
      </c>
      <c r="K214" s="10" t="s">
        <v>226</v>
      </c>
    </row>
    <row r="215" spans="1:11" x14ac:dyDescent="0.3">
      <c r="A215">
        <f t="shared" si="7"/>
        <v>0</v>
      </c>
      <c r="B215" t="s">
        <v>11</v>
      </c>
      <c r="C215" s="3">
        <v>44255</v>
      </c>
      <c r="D215" t="s">
        <v>156</v>
      </c>
      <c r="E215" t="s">
        <v>18</v>
      </c>
      <c r="F215" t="s">
        <v>224</v>
      </c>
      <c r="G215">
        <v>35762334</v>
      </c>
      <c r="H215">
        <v>4833.33</v>
      </c>
      <c r="I215" t="s">
        <v>225</v>
      </c>
      <c r="K215" s="10" t="s">
        <v>226</v>
      </c>
    </row>
    <row r="216" spans="1:11" x14ac:dyDescent="0.3">
      <c r="A216">
        <f t="shared" si="7"/>
        <v>0</v>
      </c>
      <c r="B216" t="s">
        <v>11</v>
      </c>
      <c r="C216" s="3">
        <v>44255</v>
      </c>
      <c r="D216" t="s">
        <v>157</v>
      </c>
      <c r="E216" t="s">
        <v>18</v>
      </c>
      <c r="F216" t="s">
        <v>224</v>
      </c>
      <c r="G216">
        <v>35762334</v>
      </c>
      <c r="H216">
        <v>7844.95</v>
      </c>
      <c r="I216" t="s">
        <v>225</v>
      </c>
      <c r="K216" s="10" t="s">
        <v>226</v>
      </c>
    </row>
    <row r="217" spans="1:11" x14ac:dyDescent="0.3">
      <c r="A217">
        <f t="shared" si="7"/>
        <v>0</v>
      </c>
      <c r="B217" t="s">
        <v>11</v>
      </c>
      <c r="C217" s="3">
        <v>44255</v>
      </c>
      <c r="D217" t="s">
        <v>189</v>
      </c>
      <c r="E217" t="s">
        <v>18</v>
      </c>
      <c r="F217" t="s">
        <v>224</v>
      </c>
      <c r="G217">
        <v>35762334</v>
      </c>
      <c r="H217">
        <v>2427</v>
      </c>
      <c r="I217" t="s">
        <v>225</v>
      </c>
      <c r="K217" s="10" t="s">
        <v>226</v>
      </c>
    </row>
    <row r="218" spans="1:11" x14ac:dyDescent="0.3">
      <c r="A218">
        <f t="shared" si="7"/>
        <v>0</v>
      </c>
      <c r="B218" t="s">
        <v>11</v>
      </c>
      <c r="C218" s="3">
        <v>44255</v>
      </c>
      <c r="D218" t="s">
        <v>190</v>
      </c>
      <c r="E218" t="s">
        <v>18</v>
      </c>
      <c r="F218" t="s">
        <v>224</v>
      </c>
      <c r="G218">
        <v>35762334</v>
      </c>
      <c r="H218">
        <v>2196.4499999999998</v>
      </c>
      <c r="I218" t="s">
        <v>225</v>
      </c>
      <c r="K218" s="10" t="s">
        <v>226</v>
      </c>
    </row>
    <row r="219" spans="1:11" x14ac:dyDescent="0.3">
      <c r="A219">
        <f t="shared" si="7"/>
        <v>0</v>
      </c>
      <c r="B219" t="s">
        <v>11</v>
      </c>
      <c r="C219" s="3">
        <v>44255</v>
      </c>
      <c r="D219" t="s">
        <v>150</v>
      </c>
      <c r="E219" t="s">
        <v>18</v>
      </c>
      <c r="F219" t="s">
        <v>227</v>
      </c>
      <c r="G219">
        <v>35762336</v>
      </c>
      <c r="H219">
        <v>140</v>
      </c>
      <c r="I219" t="s">
        <v>159</v>
      </c>
      <c r="K219" s="10" t="s">
        <v>228</v>
      </c>
    </row>
    <row r="220" spans="1:11" x14ac:dyDescent="0.3">
      <c r="A220">
        <f t="shared" si="7"/>
        <v>0</v>
      </c>
      <c r="B220" t="s">
        <v>11</v>
      </c>
      <c r="C220" s="3">
        <v>44255</v>
      </c>
      <c r="D220" t="s">
        <v>154</v>
      </c>
      <c r="E220" t="s">
        <v>18</v>
      </c>
      <c r="F220" t="s">
        <v>227</v>
      </c>
      <c r="G220">
        <v>35762336</v>
      </c>
      <c r="H220">
        <v>68799.59</v>
      </c>
      <c r="I220" t="s">
        <v>159</v>
      </c>
      <c r="K220" s="10" t="s">
        <v>228</v>
      </c>
    </row>
    <row r="221" spans="1:11" x14ac:dyDescent="0.3">
      <c r="A221">
        <f t="shared" si="7"/>
        <v>0</v>
      </c>
      <c r="B221" t="s">
        <v>11</v>
      </c>
      <c r="C221" s="3">
        <v>44255</v>
      </c>
      <c r="D221" t="s">
        <v>155</v>
      </c>
      <c r="E221" t="s">
        <v>18</v>
      </c>
      <c r="F221" t="s">
        <v>227</v>
      </c>
      <c r="G221">
        <v>35762336</v>
      </c>
      <c r="H221">
        <v>1385.8</v>
      </c>
      <c r="I221" t="s">
        <v>159</v>
      </c>
      <c r="K221" s="10" t="s">
        <v>228</v>
      </c>
    </row>
    <row r="222" spans="1:11" x14ac:dyDescent="0.3">
      <c r="A222">
        <f t="shared" si="7"/>
        <v>0</v>
      </c>
      <c r="B222" t="s">
        <v>11</v>
      </c>
      <c r="C222" s="3">
        <v>44255</v>
      </c>
      <c r="D222" t="s">
        <v>156</v>
      </c>
      <c r="E222" t="s">
        <v>18</v>
      </c>
      <c r="F222" t="s">
        <v>227</v>
      </c>
      <c r="G222">
        <v>35762336</v>
      </c>
      <c r="H222">
        <v>2625</v>
      </c>
      <c r="I222" t="s">
        <v>159</v>
      </c>
      <c r="K222" s="10" t="s">
        <v>228</v>
      </c>
    </row>
    <row r="223" spans="1:11" x14ac:dyDescent="0.3">
      <c r="A223">
        <f t="shared" si="7"/>
        <v>0</v>
      </c>
      <c r="B223" t="s">
        <v>11</v>
      </c>
      <c r="C223" s="3">
        <v>44255</v>
      </c>
      <c r="D223" t="s">
        <v>157</v>
      </c>
      <c r="E223" t="s">
        <v>18</v>
      </c>
      <c r="F223" t="s">
        <v>227</v>
      </c>
      <c r="G223">
        <v>35762336</v>
      </c>
      <c r="H223">
        <v>6543.5</v>
      </c>
      <c r="I223" t="s">
        <v>159</v>
      </c>
      <c r="K223" s="10" t="s">
        <v>228</v>
      </c>
    </row>
    <row r="224" spans="1:11" x14ac:dyDescent="0.3">
      <c r="A224">
        <f t="shared" si="7"/>
        <v>0</v>
      </c>
      <c r="B224" t="s">
        <v>11</v>
      </c>
      <c r="C224" s="3">
        <v>44255</v>
      </c>
      <c r="D224" t="s">
        <v>150</v>
      </c>
      <c r="E224" t="s">
        <v>18</v>
      </c>
      <c r="F224" t="s">
        <v>111</v>
      </c>
      <c r="G224">
        <v>35762338</v>
      </c>
      <c r="H224">
        <v>140</v>
      </c>
      <c r="I224" t="s">
        <v>229</v>
      </c>
      <c r="K224" s="10" t="s">
        <v>230</v>
      </c>
    </row>
    <row r="225" spans="1:11" x14ac:dyDescent="0.3">
      <c r="A225">
        <f t="shared" si="7"/>
        <v>0</v>
      </c>
      <c r="B225" t="s">
        <v>11</v>
      </c>
      <c r="C225" s="3">
        <v>44255</v>
      </c>
      <c r="D225" t="s">
        <v>154</v>
      </c>
      <c r="E225" t="s">
        <v>18</v>
      </c>
      <c r="F225" t="s">
        <v>111</v>
      </c>
      <c r="G225">
        <v>35762338</v>
      </c>
      <c r="H225">
        <v>28224.9</v>
      </c>
      <c r="I225" t="s">
        <v>229</v>
      </c>
      <c r="K225" s="10" t="s">
        <v>230</v>
      </c>
    </row>
    <row r="226" spans="1:11" x14ac:dyDescent="0.3">
      <c r="A226">
        <f t="shared" si="7"/>
        <v>0</v>
      </c>
      <c r="B226" t="s">
        <v>11</v>
      </c>
      <c r="C226" s="3">
        <v>44255</v>
      </c>
      <c r="D226" t="s">
        <v>161</v>
      </c>
      <c r="E226" t="s">
        <v>18</v>
      </c>
      <c r="F226" t="s">
        <v>111</v>
      </c>
      <c r="G226">
        <v>35762338</v>
      </c>
      <c r="H226">
        <v>1089.1500000000001</v>
      </c>
      <c r="I226" t="s">
        <v>229</v>
      </c>
      <c r="K226" s="10" t="s">
        <v>230</v>
      </c>
    </row>
    <row r="227" spans="1:11" x14ac:dyDescent="0.3">
      <c r="A227">
        <f t="shared" ref="A227:A250" si="8">M227</f>
        <v>0</v>
      </c>
      <c r="B227" t="s">
        <v>11</v>
      </c>
      <c r="C227" s="3">
        <v>44255</v>
      </c>
      <c r="D227" t="s">
        <v>155</v>
      </c>
      <c r="E227" t="s">
        <v>18</v>
      </c>
      <c r="F227" t="s">
        <v>111</v>
      </c>
      <c r="G227">
        <v>35762338</v>
      </c>
      <c r="H227">
        <v>528.1</v>
      </c>
      <c r="I227" t="s">
        <v>229</v>
      </c>
      <c r="K227" s="10" t="s">
        <v>230</v>
      </c>
    </row>
    <row r="228" spans="1:11" x14ac:dyDescent="0.3">
      <c r="A228">
        <f t="shared" si="8"/>
        <v>0</v>
      </c>
      <c r="B228" t="s">
        <v>11</v>
      </c>
      <c r="C228" s="3">
        <v>44255</v>
      </c>
      <c r="D228" t="s">
        <v>156</v>
      </c>
      <c r="E228" t="s">
        <v>18</v>
      </c>
      <c r="F228" t="s">
        <v>111</v>
      </c>
      <c r="G228">
        <v>35762338</v>
      </c>
      <c r="H228">
        <v>2116.66</v>
      </c>
      <c r="I228" t="s">
        <v>229</v>
      </c>
      <c r="K228" s="10" t="s">
        <v>230</v>
      </c>
    </row>
    <row r="229" spans="1:11" x14ac:dyDescent="0.3">
      <c r="A229">
        <f t="shared" si="8"/>
        <v>0</v>
      </c>
      <c r="B229" t="s">
        <v>11</v>
      </c>
      <c r="C229" s="3">
        <v>44255</v>
      </c>
      <c r="D229" t="s">
        <v>157</v>
      </c>
      <c r="E229" t="s">
        <v>18</v>
      </c>
      <c r="F229" t="s">
        <v>111</v>
      </c>
      <c r="G229">
        <v>35762338</v>
      </c>
      <c r="H229">
        <v>2187.96</v>
      </c>
      <c r="I229" t="s">
        <v>229</v>
      </c>
      <c r="K229" s="10" t="s">
        <v>230</v>
      </c>
    </row>
    <row r="230" spans="1:11" x14ac:dyDescent="0.3">
      <c r="A230">
        <f t="shared" si="8"/>
        <v>0</v>
      </c>
      <c r="B230" t="s">
        <v>11</v>
      </c>
      <c r="C230" s="3">
        <v>44255</v>
      </c>
      <c r="D230" t="s">
        <v>154</v>
      </c>
      <c r="E230" t="s">
        <v>18</v>
      </c>
      <c r="F230" t="s">
        <v>231</v>
      </c>
      <c r="G230">
        <v>35762341</v>
      </c>
      <c r="H230">
        <v>93590.47</v>
      </c>
      <c r="I230" t="s">
        <v>232</v>
      </c>
      <c r="K230" s="10" t="s">
        <v>233</v>
      </c>
    </row>
    <row r="231" spans="1:11" x14ac:dyDescent="0.3">
      <c r="A231">
        <f t="shared" si="8"/>
        <v>0</v>
      </c>
      <c r="B231" t="s">
        <v>11</v>
      </c>
      <c r="C231" s="3">
        <v>44255</v>
      </c>
      <c r="D231" t="s">
        <v>155</v>
      </c>
      <c r="E231" t="s">
        <v>18</v>
      </c>
      <c r="F231" t="s">
        <v>231</v>
      </c>
      <c r="G231">
        <v>35762341</v>
      </c>
      <c r="H231">
        <v>1859.86</v>
      </c>
      <c r="I231" t="s">
        <v>232</v>
      </c>
      <c r="K231" s="10" t="s">
        <v>233</v>
      </c>
    </row>
    <row r="232" spans="1:11" x14ac:dyDescent="0.3">
      <c r="A232">
        <f t="shared" si="8"/>
        <v>0</v>
      </c>
      <c r="B232" t="s">
        <v>11</v>
      </c>
      <c r="C232" s="3">
        <v>44255</v>
      </c>
      <c r="D232" t="s">
        <v>156</v>
      </c>
      <c r="E232" t="s">
        <v>18</v>
      </c>
      <c r="F232" t="s">
        <v>231</v>
      </c>
      <c r="G232">
        <v>35762341</v>
      </c>
      <c r="H232">
        <v>4283.33</v>
      </c>
      <c r="I232" t="s">
        <v>232</v>
      </c>
      <c r="K232" s="10" t="s">
        <v>233</v>
      </c>
    </row>
    <row r="233" spans="1:11" x14ac:dyDescent="0.3">
      <c r="A233">
        <f t="shared" si="8"/>
        <v>0</v>
      </c>
      <c r="B233" t="s">
        <v>11</v>
      </c>
      <c r="C233" s="3">
        <v>44255</v>
      </c>
      <c r="D233" t="s">
        <v>181</v>
      </c>
      <c r="E233" t="s">
        <v>18</v>
      </c>
      <c r="F233" t="s">
        <v>231</v>
      </c>
      <c r="G233">
        <v>35762341</v>
      </c>
      <c r="H233">
        <v>36.33</v>
      </c>
      <c r="I233" t="s">
        <v>232</v>
      </c>
      <c r="K233" s="10" t="s">
        <v>233</v>
      </c>
    </row>
    <row r="234" spans="1:11" x14ac:dyDescent="0.3">
      <c r="A234">
        <f t="shared" si="8"/>
        <v>0</v>
      </c>
      <c r="B234" t="s">
        <v>11</v>
      </c>
      <c r="C234" s="3">
        <v>44255</v>
      </c>
      <c r="D234" t="s">
        <v>157</v>
      </c>
      <c r="E234" t="s">
        <v>18</v>
      </c>
      <c r="F234" t="s">
        <v>231</v>
      </c>
      <c r="G234">
        <v>35762341</v>
      </c>
      <c r="H234">
        <v>8464.9699999999993</v>
      </c>
      <c r="I234" t="s">
        <v>232</v>
      </c>
      <c r="K234" s="10" t="s">
        <v>233</v>
      </c>
    </row>
    <row r="235" spans="1:11" x14ac:dyDescent="0.3">
      <c r="A235">
        <f t="shared" si="8"/>
        <v>0</v>
      </c>
      <c r="B235" t="s">
        <v>11</v>
      </c>
      <c r="C235" s="3">
        <v>44255</v>
      </c>
      <c r="D235" t="s">
        <v>234</v>
      </c>
      <c r="E235" t="s">
        <v>18</v>
      </c>
      <c r="F235" t="s">
        <v>163</v>
      </c>
      <c r="G235">
        <v>35773817</v>
      </c>
      <c r="H235">
        <v>5319.3</v>
      </c>
      <c r="I235" t="s">
        <v>164</v>
      </c>
      <c r="K235" s="10" t="s">
        <v>235</v>
      </c>
    </row>
    <row r="236" spans="1:11" x14ac:dyDescent="0.3">
      <c r="A236">
        <f t="shared" si="8"/>
        <v>0</v>
      </c>
      <c r="B236" t="s">
        <v>11</v>
      </c>
      <c r="C236" s="3">
        <v>44255</v>
      </c>
      <c r="D236" t="s">
        <v>236</v>
      </c>
      <c r="E236" t="s">
        <v>18</v>
      </c>
      <c r="F236" t="s">
        <v>163</v>
      </c>
      <c r="G236">
        <v>35773817</v>
      </c>
      <c r="H236">
        <v>6548.62</v>
      </c>
      <c r="I236" t="s">
        <v>164</v>
      </c>
      <c r="K236" s="10" t="s">
        <v>235</v>
      </c>
    </row>
    <row r="237" spans="1:11" x14ac:dyDescent="0.3">
      <c r="A237">
        <f t="shared" si="8"/>
        <v>0</v>
      </c>
      <c r="B237" t="s">
        <v>11</v>
      </c>
      <c r="C237" s="3">
        <v>44255</v>
      </c>
      <c r="D237" t="s">
        <v>237</v>
      </c>
      <c r="E237" t="s">
        <v>18</v>
      </c>
      <c r="F237" t="s">
        <v>163</v>
      </c>
      <c r="G237">
        <v>35773817</v>
      </c>
      <c r="H237">
        <v>5520.14</v>
      </c>
      <c r="I237" t="s">
        <v>164</v>
      </c>
      <c r="K237" s="10" t="s">
        <v>235</v>
      </c>
    </row>
    <row r="238" spans="1:11" x14ac:dyDescent="0.3">
      <c r="A238">
        <f t="shared" si="8"/>
        <v>0</v>
      </c>
      <c r="B238" t="s">
        <v>11</v>
      </c>
      <c r="C238" s="3">
        <v>44255</v>
      </c>
      <c r="D238" t="s">
        <v>238</v>
      </c>
      <c r="E238" t="s">
        <v>18</v>
      </c>
      <c r="F238" t="s">
        <v>163</v>
      </c>
      <c r="G238">
        <v>35773817</v>
      </c>
      <c r="H238">
        <v>4776.6899999999996</v>
      </c>
      <c r="I238" t="s">
        <v>164</v>
      </c>
      <c r="K238" s="10" t="s">
        <v>235</v>
      </c>
    </row>
    <row r="239" spans="1:11" x14ac:dyDescent="0.3">
      <c r="A239">
        <f t="shared" si="8"/>
        <v>0</v>
      </c>
      <c r="B239" t="s">
        <v>11</v>
      </c>
      <c r="C239" s="3">
        <v>44255</v>
      </c>
      <c r="D239" t="s">
        <v>239</v>
      </c>
      <c r="E239" t="s">
        <v>18</v>
      </c>
      <c r="F239" t="s">
        <v>163</v>
      </c>
      <c r="G239">
        <v>35773817</v>
      </c>
      <c r="H239">
        <v>3530.21</v>
      </c>
      <c r="I239" t="s">
        <v>164</v>
      </c>
      <c r="K239" s="10" t="s">
        <v>235</v>
      </c>
    </row>
    <row r="240" spans="1:11" x14ac:dyDescent="0.3">
      <c r="A240">
        <f t="shared" si="8"/>
        <v>0</v>
      </c>
      <c r="B240" t="s">
        <v>11</v>
      </c>
      <c r="C240" s="3">
        <v>44255</v>
      </c>
      <c r="D240" t="s">
        <v>240</v>
      </c>
      <c r="E240" t="s">
        <v>168</v>
      </c>
      <c r="F240" t="s">
        <v>19</v>
      </c>
      <c r="G240">
        <v>35773819</v>
      </c>
      <c r="H240">
        <v>46170</v>
      </c>
      <c r="I240" t="s">
        <v>20</v>
      </c>
      <c r="K240" s="10" t="s">
        <v>241</v>
      </c>
    </row>
    <row r="241" spans="1:11" x14ac:dyDescent="0.3">
      <c r="A241">
        <f t="shared" si="8"/>
        <v>0</v>
      </c>
      <c r="B241" t="s">
        <v>11</v>
      </c>
      <c r="C241" s="3">
        <v>44255</v>
      </c>
      <c r="D241" t="s">
        <v>242</v>
      </c>
      <c r="E241" t="s">
        <v>168</v>
      </c>
      <c r="F241" t="s">
        <v>214</v>
      </c>
      <c r="G241">
        <v>35784353</v>
      </c>
      <c r="H241">
        <v>22503.71</v>
      </c>
      <c r="I241" t="s">
        <v>215</v>
      </c>
      <c r="K241" s="10" t="s">
        <v>243</v>
      </c>
    </row>
    <row r="242" spans="1:11" x14ac:dyDescent="0.3">
      <c r="A242">
        <f t="shared" si="8"/>
        <v>0</v>
      </c>
      <c r="B242" t="s">
        <v>11</v>
      </c>
      <c r="C242" s="3">
        <v>44255</v>
      </c>
      <c r="D242" t="s">
        <v>244</v>
      </c>
      <c r="E242" t="s">
        <v>18</v>
      </c>
      <c r="F242" t="s">
        <v>214</v>
      </c>
      <c r="G242">
        <v>35784353</v>
      </c>
      <c r="H242">
        <v>4810.03</v>
      </c>
      <c r="I242" t="s">
        <v>215</v>
      </c>
      <c r="K242" s="10" t="s">
        <v>243</v>
      </c>
    </row>
    <row r="243" spans="1:11" x14ac:dyDescent="0.3">
      <c r="A243">
        <f t="shared" si="8"/>
        <v>0</v>
      </c>
      <c r="B243" t="s">
        <v>11</v>
      </c>
      <c r="C243" s="3">
        <v>44255</v>
      </c>
      <c r="D243" t="s">
        <v>245</v>
      </c>
      <c r="E243" t="s">
        <v>168</v>
      </c>
      <c r="F243" t="s">
        <v>214</v>
      </c>
      <c r="G243">
        <v>35784353</v>
      </c>
      <c r="H243">
        <v>466.65</v>
      </c>
      <c r="I243" t="s">
        <v>215</v>
      </c>
      <c r="K243" s="10" t="s">
        <v>243</v>
      </c>
    </row>
    <row r="244" spans="1:11" x14ac:dyDescent="0.3">
      <c r="A244">
        <f t="shared" si="8"/>
        <v>0</v>
      </c>
      <c r="B244" t="s">
        <v>11</v>
      </c>
      <c r="C244" s="3">
        <v>44255</v>
      </c>
      <c r="D244" t="s">
        <v>246</v>
      </c>
      <c r="E244" t="s">
        <v>247</v>
      </c>
      <c r="F244" t="s">
        <v>248</v>
      </c>
      <c r="G244">
        <v>35789241</v>
      </c>
      <c r="H244">
        <v>61813.04</v>
      </c>
      <c r="I244" t="s">
        <v>249</v>
      </c>
      <c r="J244" t="s">
        <v>250</v>
      </c>
      <c r="K244" s="10">
        <v>6403221</v>
      </c>
    </row>
    <row r="245" spans="1:11" x14ac:dyDescent="0.3">
      <c r="A245">
        <f t="shared" si="8"/>
        <v>0</v>
      </c>
      <c r="B245" t="s">
        <v>11</v>
      </c>
      <c r="C245" s="3">
        <v>44255</v>
      </c>
      <c r="D245" t="s">
        <v>234</v>
      </c>
      <c r="E245" t="s">
        <v>18</v>
      </c>
      <c r="F245" t="s">
        <v>224</v>
      </c>
      <c r="G245">
        <v>35789572</v>
      </c>
      <c r="H245">
        <v>6749.44</v>
      </c>
      <c r="I245" t="s">
        <v>225</v>
      </c>
      <c r="K245" s="10">
        <v>6</v>
      </c>
    </row>
    <row r="246" spans="1:11" x14ac:dyDescent="0.3">
      <c r="A246">
        <f t="shared" si="8"/>
        <v>0</v>
      </c>
      <c r="B246" t="s">
        <v>11</v>
      </c>
      <c r="C246" s="3">
        <v>44255</v>
      </c>
      <c r="D246" t="s">
        <v>236</v>
      </c>
      <c r="E246" t="s">
        <v>18</v>
      </c>
      <c r="F246" t="s">
        <v>224</v>
      </c>
      <c r="G246">
        <v>35789572</v>
      </c>
      <c r="H246">
        <v>7701.41</v>
      </c>
      <c r="I246" t="s">
        <v>225</v>
      </c>
      <c r="K246" s="10">
        <v>6</v>
      </c>
    </row>
    <row r="247" spans="1:11" x14ac:dyDescent="0.3">
      <c r="A247">
        <f t="shared" si="8"/>
        <v>0</v>
      </c>
      <c r="B247" t="s">
        <v>11</v>
      </c>
      <c r="C247" s="3">
        <v>44255</v>
      </c>
      <c r="D247" t="s">
        <v>237</v>
      </c>
      <c r="E247" t="s">
        <v>18</v>
      </c>
      <c r="F247" t="s">
        <v>224</v>
      </c>
      <c r="G247">
        <v>35789572</v>
      </c>
      <c r="H247">
        <v>9907.67</v>
      </c>
      <c r="I247" t="s">
        <v>225</v>
      </c>
      <c r="K247" s="10">
        <v>6</v>
      </c>
    </row>
    <row r="248" spans="1:11" x14ac:dyDescent="0.3">
      <c r="A248">
        <f t="shared" si="8"/>
        <v>0</v>
      </c>
      <c r="B248" t="s">
        <v>11</v>
      </c>
      <c r="C248" s="3">
        <v>44255</v>
      </c>
      <c r="D248" t="s">
        <v>238</v>
      </c>
      <c r="E248" t="s">
        <v>18</v>
      </c>
      <c r="F248" t="s">
        <v>224</v>
      </c>
      <c r="G248">
        <v>35789572</v>
      </c>
      <c r="H248">
        <v>3219.23</v>
      </c>
      <c r="I248" t="s">
        <v>225</v>
      </c>
      <c r="K248" s="10">
        <v>6</v>
      </c>
    </row>
    <row r="249" spans="1:11" x14ac:dyDescent="0.3">
      <c r="A249">
        <f t="shared" si="8"/>
        <v>0</v>
      </c>
      <c r="B249" t="s">
        <v>11</v>
      </c>
      <c r="C249" s="3">
        <v>44255</v>
      </c>
      <c r="D249" t="s">
        <v>22</v>
      </c>
      <c r="E249" t="s">
        <v>23</v>
      </c>
      <c r="F249" t="s">
        <v>24</v>
      </c>
      <c r="G249">
        <v>35804918</v>
      </c>
      <c r="H249">
        <v>47572.800000000003</v>
      </c>
      <c r="I249" t="s">
        <v>25</v>
      </c>
      <c r="J249">
        <v>210815253</v>
      </c>
      <c r="K249" s="10">
        <v>6308</v>
      </c>
    </row>
    <row r="250" spans="1:11" x14ac:dyDescent="0.3">
      <c r="A250">
        <f t="shared" si="8"/>
        <v>0</v>
      </c>
      <c r="B250" t="s">
        <v>11</v>
      </c>
      <c r="C250" s="3">
        <v>44255</v>
      </c>
      <c r="D250" t="s">
        <v>22</v>
      </c>
      <c r="E250" t="s">
        <v>33</v>
      </c>
      <c r="F250" t="s">
        <v>251</v>
      </c>
      <c r="G250">
        <v>35808653</v>
      </c>
      <c r="H250">
        <v>26590</v>
      </c>
      <c r="I250" t="s">
        <v>252</v>
      </c>
      <c r="K250" s="10">
        <v>17105</v>
      </c>
    </row>
    <row r="251" spans="1:11" x14ac:dyDescent="0.3">
      <c r="C251" s="3"/>
      <c r="K251" s="10"/>
    </row>
    <row r="252" spans="1:11" x14ac:dyDescent="0.3">
      <c r="C252" s="3"/>
      <c r="K252" s="10"/>
    </row>
    <row r="253" spans="1:11" x14ac:dyDescent="0.3">
      <c r="C253" s="3"/>
      <c r="K253" s="10"/>
    </row>
    <row r="254" spans="1:11" x14ac:dyDescent="0.3">
      <c r="C254" s="3"/>
      <c r="K254" s="10"/>
    </row>
    <row r="255" spans="1:11" x14ac:dyDescent="0.3">
      <c r="C255" s="3"/>
      <c r="K255" s="10"/>
    </row>
    <row r="256" spans="1:11" x14ac:dyDescent="0.3">
      <c r="C256" s="3"/>
      <c r="K256" s="10"/>
    </row>
    <row r="257" spans="3:11" x14ac:dyDescent="0.3">
      <c r="C257" s="3"/>
      <c r="K257" s="10"/>
    </row>
    <row r="258" spans="3:11" x14ac:dyDescent="0.3">
      <c r="C258" s="3"/>
      <c r="K258" s="10"/>
    </row>
    <row r="259" spans="3:11" x14ac:dyDescent="0.3">
      <c r="C259" s="3"/>
      <c r="K259" s="10"/>
    </row>
    <row r="260" spans="3:11" x14ac:dyDescent="0.3">
      <c r="C260" s="3"/>
      <c r="K260" s="10"/>
    </row>
    <row r="261" spans="3:11" x14ac:dyDescent="0.3">
      <c r="C261" s="3"/>
      <c r="K261" s="10"/>
    </row>
    <row r="262" spans="3:11" x14ac:dyDescent="0.3">
      <c r="C262" s="3"/>
      <c r="K262" s="10"/>
    </row>
    <row r="263" spans="3:11" x14ac:dyDescent="0.3">
      <c r="C263" s="3"/>
      <c r="K263" s="10"/>
    </row>
    <row r="264" spans="3:11" x14ac:dyDescent="0.3">
      <c r="C264" s="3"/>
      <c r="K264" s="10"/>
    </row>
    <row r="265" spans="3:11" x14ac:dyDescent="0.3">
      <c r="C265" s="3"/>
      <c r="K265" s="10"/>
    </row>
    <row r="266" spans="3:11" x14ac:dyDescent="0.3">
      <c r="C266" s="3"/>
      <c r="K266" s="10"/>
    </row>
    <row r="267" spans="3:11" x14ac:dyDescent="0.3">
      <c r="C267" s="3"/>
      <c r="K267" s="10"/>
    </row>
    <row r="268" spans="3:11" x14ac:dyDescent="0.3">
      <c r="C268" s="3"/>
      <c r="K268" s="10"/>
    </row>
    <row r="269" spans="3:11" x14ac:dyDescent="0.3">
      <c r="C269" s="3"/>
      <c r="K269" s="10"/>
    </row>
    <row r="270" spans="3:11" x14ac:dyDescent="0.3">
      <c r="C270" s="3"/>
      <c r="K270" s="10"/>
    </row>
    <row r="271" spans="3:11" x14ac:dyDescent="0.3">
      <c r="C271" s="3"/>
      <c r="K271" s="10"/>
    </row>
    <row r="272" spans="3:11" x14ac:dyDescent="0.3">
      <c r="C272" s="3"/>
      <c r="K272" s="10"/>
    </row>
    <row r="273" spans="3:11" x14ac:dyDescent="0.3">
      <c r="C273" s="3"/>
      <c r="K273" s="10"/>
    </row>
    <row r="274" spans="3:11" x14ac:dyDescent="0.3">
      <c r="C274" s="3"/>
      <c r="K274" s="10"/>
    </row>
    <row r="275" spans="3:11" x14ac:dyDescent="0.3">
      <c r="C275" s="3"/>
      <c r="K275" s="10"/>
    </row>
    <row r="276" spans="3:11" x14ac:dyDescent="0.3">
      <c r="C276" s="3"/>
      <c r="K276" s="10"/>
    </row>
    <row r="277" spans="3:11" x14ac:dyDescent="0.3">
      <c r="C277" s="3"/>
      <c r="K277" s="10"/>
    </row>
    <row r="278" spans="3:11" x14ac:dyDescent="0.3">
      <c r="C278" s="3"/>
      <c r="K278" s="10"/>
    </row>
    <row r="279" spans="3:11" x14ac:dyDescent="0.3">
      <c r="C279" s="3"/>
      <c r="K279" s="10"/>
    </row>
    <row r="280" spans="3:11" x14ac:dyDescent="0.3">
      <c r="C280" s="3"/>
      <c r="K280" s="10"/>
    </row>
    <row r="281" spans="3:11" x14ac:dyDescent="0.3">
      <c r="C281" s="3"/>
      <c r="K281" s="10"/>
    </row>
    <row r="282" spans="3:11" x14ac:dyDescent="0.3">
      <c r="C282" s="3"/>
      <c r="K282" s="10"/>
    </row>
    <row r="283" spans="3:11" x14ac:dyDescent="0.3">
      <c r="C283" s="3"/>
      <c r="K283" s="10"/>
    </row>
    <row r="284" spans="3:11" x14ac:dyDescent="0.3">
      <c r="C284" s="3"/>
      <c r="K284" s="10"/>
    </row>
    <row r="285" spans="3:11" x14ac:dyDescent="0.3">
      <c r="C285" s="3"/>
      <c r="K285" s="10"/>
    </row>
    <row r="286" spans="3:11" x14ac:dyDescent="0.3">
      <c r="C286" s="3"/>
      <c r="K286" s="10"/>
    </row>
    <row r="287" spans="3:11" x14ac:dyDescent="0.3">
      <c r="C287" s="3"/>
      <c r="K287" s="10"/>
    </row>
    <row r="288" spans="3:11" x14ac:dyDescent="0.3">
      <c r="C288" s="3"/>
      <c r="K288" s="10"/>
    </row>
    <row r="289" spans="3:11" x14ac:dyDescent="0.3">
      <c r="C289" s="3"/>
      <c r="K289" s="10"/>
    </row>
    <row r="290" spans="3:11" x14ac:dyDescent="0.3">
      <c r="C290" s="3"/>
      <c r="K290" s="10"/>
    </row>
    <row r="291" spans="3:11" x14ac:dyDescent="0.3">
      <c r="C291" s="3"/>
      <c r="K291" s="10"/>
    </row>
    <row r="292" spans="3:11" x14ac:dyDescent="0.3">
      <c r="C292" s="3"/>
      <c r="K292" s="10"/>
    </row>
    <row r="293" spans="3:11" x14ac:dyDescent="0.3">
      <c r="C293" s="3"/>
      <c r="K293" s="10"/>
    </row>
    <row r="294" spans="3:11" x14ac:dyDescent="0.3">
      <c r="C294" s="3"/>
      <c r="K294" s="10"/>
    </row>
    <row r="295" spans="3:11" x14ac:dyDescent="0.3">
      <c r="C295" s="3"/>
      <c r="K295" s="10"/>
    </row>
    <row r="296" spans="3:11" x14ac:dyDescent="0.3">
      <c r="C296" s="3"/>
      <c r="K296" s="10"/>
    </row>
    <row r="297" spans="3:11" x14ac:dyDescent="0.3">
      <c r="C297" s="3"/>
      <c r="K297" s="10"/>
    </row>
    <row r="298" spans="3:11" x14ac:dyDescent="0.3">
      <c r="C298" s="3"/>
      <c r="K298" s="10"/>
    </row>
    <row r="299" spans="3:11" x14ac:dyDescent="0.3">
      <c r="C299" s="3"/>
      <c r="K299" s="10"/>
    </row>
    <row r="300" spans="3:11" x14ac:dyDescent="0.3">
      <c r="C300" s="3"/>
      <c r="K300" s="10"/>
    </row>
    <row r="301" spans="3:11" x14ac:dyDescent="0.3">
      <c r="C301" s="3"/>
      <c r="K301" s="10"/>
    </row>
    <row r="302" spans="3:11" x14ac:dyDescent="0.3">
      <c r="C302" s="3"/>
      <c r="K302" s="10"/>
    </row>
    <row r="303" spans="3:11" x14ac:dyDescent="0.3">
      <c r="C303" s="3"/>
      <c r="K303" s="10"/>
    </row>
    <row r="304" spans="3:11" x14ac:dyDescent="0.3">
      <c r="C304" s="3"/>
      <c r="K304" s="10"/>
    </row>
    <row r="305" spans="3:11" x14ac:dyDescent="0.3">
      <c r="C305" s="3"/>
      <c r="K305" s="10"/>
    </row>
    <row r="306" spans="3:11" x14ac:dyDescent="0.3">
      <c r="C306" s="3"/>
      <c r="K306" s="10"/>
    </row>
    <row r="307" spans="3:11" x14ac:dyDescent="0.3">
      <c r="C307" s="3"/>
      <c r="K307" s="10"/>
    </row>
    <row r="308" spans="3:11" x14ac:dyDescent="0.3">
      <c r="C308" s="3"/>
      <c r="K308" s="10"/>
    </row>
    <row r="309" spans="3:11" x14ac:dyDescent="0.3">
      <c r="C309" s="3"/>
      <c r="K309" s="10"/>
    </row>
    <row r="310" spans="3:11" x14ac:dyDescent="0.3">
      <c r="C310" s="3"/>
      <c r="K310" s="10"/>
    </row>
    <row r="311" spans="3:11" x14ac:dyDescent="0.3">
      <c r="C311" s="3"/>
      <c r="K311" s="10"/>
    </row>
    <row r="312" spans="3:11" x14ac:dyDescent="0.3">
      <c r="C312" s="3"/>
      <c r="K312" s="10"/>
    </row>
    <row r="313" spans="3:11" x14ac:dyDescent="0.3">
      <c r="C313" s="3"/>
      <c r="K313" s="10"/>
    </row>
    <row r="314" spans="3:11" x14ac:dyDescent="0.3">
      <c r="C314" s="3"/>
      <c r="K314" s="10"/>
    </row>
    <row r="315" spans="3:11" x14ac:dyDescent="0.3">
      <c r="C315" s="3"/>
      <c r="K315" s="10"/>
    </row>
    <row r="316" spans="3:11" x14ac:dyDescent="0.3">
      <c r="C316" s="3"/>
      <c r="K316" s="10"/>
    </row>
    <row r="317" spans="3:11" x14ac:dyDescent="0.3">
      <c r="C317" s="3"/>
      <c r="K317" s="10"/>
    </row>
    <row r="318" spans="3:11" x14ac:dyDescent="0.3">
      <c r="C318" s="3"/>
      <c r="K318" s="10"/>
    </row>
    <row r="319" spans="3:11" x14ac:dyDescent="0.3">
      <c r="C319" s="3"/>
      <c r="K319" s="10"/>
    </row>
    <row r="320" spans="3:11" x14ac:dyDescent="0.3">
      <c r="C320" s="3"/>
      <c r="K320" s="10"/>
    </row>
    <row r="321" spans="3:11" x14ac:dyDescent="0.3">
      <c r="C321" s="3"/>
      <c r="K321" s="10"/>
    </row>
    <row r="322" spans="3:11" x14ac:dyDescent="0.3">
      <c r="C322" s="3"/>
      <c r="K322" s="10"/>
    </row>
    <row r="323" spans="3:11" x14ac:dyDescent="0.3">
      <c r="C323" s="3"/>
      <c r="K323" s="10"/>
    </row>
    <row r="324" spans="3:11" x14ac:dyDescent="0.3">
      <c r="C324" s="3"/>
      <c r="K324" s="10"/>
    </row>
    <row r="325" spans="3:11" x14ac:dyDescent="0.3">
      <c r="C325" s="3"/>
      <c r="K325" s="10"/>
    </row>
    <row r="326" spans="3:11" x14ac:dyDescent="0.3">
      <c r="C326" s="3"/>
      <c r="K326" s="10"/>
    </row>
    <row r="327" spans="3:11" x14ac:dyDescent="0.3">
      <c r="C327" s="3"/>
      <c r="K327" s="10"/>
    </row>
    <row r="328" spans="3:11" x14ac:dyDescent="0.3">
      <c r="C328" s="3"/>
      <c r="K328" s="10"/>
    </row>
    <row r="329" spans="3:11" x14ac:dyDescent="0.3">
      <c r="C329" s="3"/>
      <c r="K329" s="10"/>
    </row>
    <row r="330" spans="3:11" x14ac:dyDescent="0.3">
      <c r="C330" s="3"/>
      <c r="K330" s="10"/>
    </row>
    <row r="331" spans="3:11" x14ac:dyDescent="0.3">
      <c r="C331" s="3"/>
      <c r="K331" s="10"/>
    </row>
    <row r="332" spans="3:11" x14ac:dyDescent="0.3">
      <c r="C332" s="3"/>
      <c r="K332" s="10"/>
    </row>
    <row r="333" spans="3:11" x14ac:dyDescent="0.3">
      <c r="C333" s="3"/>
      <c r="K333" s="10"/>
    </row>
    <row r="334" spans="3:11" x14ac:dyDescent="0.3">
      <c r="C334" s="3"/>
      <c r="K334" s="10"/>
    </row>
    <row r="335" spans="3:11" x14ac:dyDescent="0.3">
      <c r="C335" s="3"/>
      <c r="K335" s="10"/>
    </row>
    <row r="336" spans="3:11" x14ac:dyDescent="0.3">
      <c r="C336" s="3"/>
      <c r="K336" s="10"/>
    </row>
    <row r="337" spans="3:11" x14ac:dyDescent="0.3">
      <c r="C337" s="3"/>
      <c r="K337" s="10"/>
    </row>
    <row r="338" spans="3:11" x14ac:dyDescent="0.3">
      <c r="C338" s="3"/>
      <c r="K338" s="10"/>
    </row>
    <row r="339" spans="3:11" x14ac:dyDescent="0.3">
      <c r="C339" s="3"/>
      <c r="K339" s="10"/>
    </row>
    <row r="340" spans="3:11" x14ac:dyDescent="0.3">
      <c r="C340" s="3"/>
      <c r="K340" s="10"/>
    </row>
    <row r="341" spans="3:11" x14ac:dyDescent="0.3">
      <c r="C341" s="3"/>
      <c r="K341" s="10"/>
    </row>
    <row r="342" spans="3:11" x14ac:dyDescent="0.3">
      <c r="C342" s="3"/>
      <c r="K342" s="10"/>
    </row>
    <row r="343" spans="3:11" x14ac:dyDescent="0.3">
      <c r="C343" s="3"/>
      <c r="K343" s="10"/>
    </row>
    <row r="344" spans="3:11" x14ac:dyDescent="0.3">
      <c r="C344" s="3"/>
      <c r="K344" s="10"/>
    </row>
    <row r="345" spans="3:11" x14ac:dyDescent="0.3">
      <c r="C345" s="3"/>
      <c r="K345" s="10"/>
    </row>
    <row r="346" spans="3:11" x14ac:dyDescent="0.3">
      <c r="C346" s="3"/>
      <c r="K346" s="10"/>
    </row>
    <row r="347" spans="3:11" x14ac:dyDescent="0.3">
      <c r="C347" s="3"/>
      <c r="K347" s="10"/>
    </row>
    <row r="348" spans="3:11" x14ac:dyDescent="0.3">
      <c r="C348" s="3"/>
      <c r="K348" s="10"/>
    </row>
    <row r="349" spans="3:11" x14ac:dyDescent="0.3">
      <c r="C349" s="3"/>
      <c r="K349" s="10"/>
    </row>
    <row r="350" spans="3:11" x14ac:dyDescent="0.3">
      <c r="C350" s="3"/>
      <c r="K350" s="10"/>
    </row>
    <row r="351" spans="3:11" x14ac:dyDescent="0.3">
      <c r="C351" s="3"/>
      <c r="K351" s="10"/>
    </row>
    <row r="352" spans="3:11" x14ac:dyDescent="0.3">
      <c r="C352" s="3"/>
      <c r="K352" s="10"/>
    </row>
    <row r="353" spans="3:11" x14ac:dyDescent="0.3">
      <c r="C353" s="3"/>
      <c r="K353" s="10"/>
    </row>
    <row r="354" spans="3:11" x14ac:dyDescent="0.3">
      <c r="C354" s="3"/>
      <c r="K354" s="10"/>
    </row>
    <row r="355" spans="3:11" x14ac:dyDescent="0.3">
      <c r="C355" s="3"/>
      <c r="K355" s="10"/>
    </row>
    <row r="356" spans="3:11" x14ac:dyDescent="0.3">
      <c r="C356" s="3"/>
      <c r="K356" s="10"/>
    </row>
    <row r="357" spans="3:11" x14ac:dyDescent="0.3">
      <c r="C357" s="3"/>
      <c r="K357" s="10"/>
    </row>
    <row r="358" spans="3:11" x14ac:dyDescent="0.3">
      <c r="C358" s="3"/>
      <c r="K358" s="10"/>
    </row>
    <row r="359" spans="3:11" x14ac:dyDescent="0.3">
      <c r="C359" s="3"/>
      <c r="K359" s="10"/>
    </row>
    <row r="360" spans="3:11" x14ac:dyDescent="0.3">
      <c r="C360" s="3"/>
      <c r="K360" s="10"/>
    </row>
    <row r="361" spans="3:11" x14ac:dyDescent="0.3">
      <c r="C361" s="3"/>
      <c r="K361" s="10"/>
    </row>
    <row r="362" spans="3:11" x14ac:dyDescent="0.3">
      <c r="C362" s="3"/>
      <c r="K362" s="10"/>
    </row>
    <row r="363" spans="3:11" x14ac:dyDescent="0.3">
      <c r="C363" s="3"/>
      <c r="K363" s="10"/>
    </row>
    <row r="364" spans="3:11" x14ac:dyDescent="0.3">
      <c r="C364" s="3"/>
      <c r="K364" s="10"/>
    </row>
    <row r="365" spans="3:11" x14ac:dyDescent="0.3">
      <c r="C365" s="3"/>
      <c r="K365" s="10"/>
    </row>
    <row r="366" spans="3:11" x14ac:dyDescent="0.3">
      <c r="C366" s="3"/>
      <c r="K366" s="10"/>
    </row>
    <row r="367" spans="3:11" x14ac:dyDescent="0.3">
      <c r="C367" s="3"/>
      <c r="K367" s="10"/>
    </row>
    <row r="368" spans="3:11" x14ac:dyDescent="0.3">
      <c r="C368" s="3"/>
      <c r="K368" s="10"/>
    </row>
    <row r="369" spans="3:11" x14ac:dyDescent="0.3">
      <c r="C369" s="3"/>
      <c r="K369" s="10"/>
    </row>
    <row r="370" spans="3:11" x14ac:dyDescent="0.3">
      <c r="C370" s="3"/>
      <c r="K370" s="10"/>
    </row>
    <row r="371" spans="3:11" x14ac:dyDescent="0.3">
      <c r="C371" s="3"/>
      <c r="K371" s="10"/>
    </row>
    <row r="372" spans="3:11" x14ac:dyDescent="0.3">
      <c r="C372" s="3"/>
      <c r="K372" s="10"/>
    </row>
    <row r="373" spans="3:11" x14ac:dyDescent="0.3">
      <c r="C373" s="3"/>
      <c r="K373" s="10"/>
    </row>
    <row r="374" spans="3:11" x14ac:dyDescent="0.3">
      <c r="C374" s="3"/>
      <c r="K374" s="10"/>
    </row>
    <row r="375" spans="3:11" x14ac:dyDescent="0.3">
      <c r="C375" s="3"/>
      <c r="K375" s="10"/>
    </row>
    <row r="376" spans="3:11" x14ac:dyDescent="0.3">
      <c r="C376" s="3"/>
      <c r="K376" s="10"/>
    </row>
    <row r="377" spans="3:11" x14ac:dyDescent="0.3">
      <c r="C377" s="3"/>
      <c r="K377" s="10"/>
    </row>
    <row r="378" spans="3:11" x14ac:dyDescent="0.3">
      <c r="C378" s="3"/>
      <c r="K378" s="10"/>
    </row>
    <row r="379" spans="3:11" x14ac:dyDescent="0.3">
      <c r="C379" s="3"/>
      <c r="K379" s="10"/>
    </row>
    <row r="380" spans="3:11" x14ac:dyDescent="0.3">
      <c r="C380" s="3"/>
      <c r="K380" s="10"/>
    </row>
    <row r="381" spans="3:11" x14ac:dyDescent="0.3">
      <c r="C381" s="3"/>
      <c r="K381" s="10"/>
    </row>
    <row r="382" spans="3:11" x14ac:dyDescent="0.3">
      <c r="C382" s="3"/>
      <c r="K382" s="10"/>
    </row>
    <row r="383" spans="3:11" x14ac:dyDescent="0.3">
      <c r="C383" s="3"/>
      <c r="K383" s="10"/>
    </row>
    <row r="384" spans="3:11" x14ac:dyDescent="0.3">
      <c r="C384" s="3"/>
      <c r="K384" s="10"/>
    </row>
    <row r="385" spans="3:11" x14ac:dyDescent="0.3">
      <c r="C385" s="3"/>
      <c r="K385" s="10"/>
    </row>
    <row r="386" spans="3:11" x14ac:dyDescent="0.3">
      <c r="C386" s="3"/>
      <c r="K386" s="10"/>
    </row>
    <row r="387" spans="3:11" x14ac:dyDescent="0.3">
      <c r="C387" s="3"/>
      <c r="K387" s="10"/>
    </row>
    <row r="388" spans="3:11" x14ac:dyDescent="0.3">
      <c r="C388" s="3"/>
      <c r="K388" s="10"/>
    </row>
    <row r="389" spans="3:11" x14ac:dyDescent="0.3">
      <c r="C389" s="3"/>
      <c r="K389" s="10"/>
    </row>
    <row r="390" spans="3:11" x14ac:dyDescent="0.3">
      <c r="C390" s="3"/>
      <c r="K390" s="10"/>
    </row>
    <row r="391" spans="3:11" x14ac:dyDescent="0.3">
      <c r="C391" s="3"/>
      <c r="K391" s="10"/>
    </row>
    <row r="392" spans="3:11" x14ac:dyDescent="0.3">
      <c r="C392" s="3"/>
      <c r="K392" s="10"/>
    </row>
    <row r="393" spans="3:11" x14ac:dyDescent="0.3">
      <c r="C393" s="3"/>
      <c r="K393" s="10"/>
    </row>
    <row r="394" spans="3:11" x14ac:dyDescent="0.3">
      <c r="C394" s="3"/>
      <c r="K394" s="10"/>
    </row>
    <row r="395" spans="3:11" x14ac:dyDescent="0.3">
      <c r="C395" s="3"/>
      <c r="K395" s="10"/>
    </row>
    <row r="396" spans="3:11" x14ac:dyDescent="0.3">
      <c r="C396" s="3"/>
      <c r="K396" s="10"/>
    </row>
    <row r="397" spans="3:11" x14ac:dyDescent="0.3">
      <c r="C397" s="3"/>
      <c r="K397" s="10"/>
    </row>
    <row r="398" spans="3:11" x14ac:dyDescent="0.3">
      <c r="C398" s="3"/>
      <c r="K398" s="10"/>
    </row>
    <row r="399" spans="3:11" x14ac:dyDescent="0.3">
      <c r="C399" s="3"/>
      <c r="K399" s="10"/>
    </row>
    <row r="400" spans="3:11" x14ac:dyDescent="0.3">
      <c r="C400" s="3"/>
      <c r="K400" s="10"/>
    </row>
    <row r="401" spans="3:11" x14ac:dyDescent="0.3">
      <c r="C401" s="3"/>
      <c r="K401" s="10"/>
    </row>
    <row r="402" spans="3:11" x14ac:dyDescent="0.3">
      <c r="C402" s="3"/>
      <c r="K402" s="10"/>
    </row>
    <row r="403" spans="3:11" x14ac:dyDescent="0.3">
      <c r="C403" s="3"/>
      <c r="K403" s="10"/>
    </row>
    <row r="404" spans="3:11" x14ac:dyDescent="0.3">
      <c r="C404" s="3"/>
      <c r="K404" s="10"/>
    </row>
    <row r="405" spans="3:11" x14ac:dyDescent="0.3">
      <c r="C405" s="3"/>
      <c r="K405" s="10"/>
    </row>
    <row r="406" spans="3:11" x14ac:dyDescent="0.3">
      <c r="C406" s="3"/>
      <c r="K406" s="10"/>
    </row>
    <row r="407" spans="3:11" x14ac:dyDescent="0.3">
      <c r="C407" s="3"/>
      <c r="K407" s="10"/>
    </row>
    <row r="408" spans="3:11" x14ac:dyDescent="0.3">
      <c r="C408" s="3"/>
      <c r="K408" s="10"/>
    </row>
    <row r="409" spans="3:11" x14ac:dyDescent="0.3">
      <c r="C409" s="3"/>
      <c r="K409" s="10"/>
    </row>
    <row r="410" spans="3:11" x14ac:dyDescent="0.3">
      <c r="C410" s="3"/>
      <c r="K410" s="10"/>
    </row>
    <row r="411" spans="3:11" x14ac:dyDescent="0.3">
      <c r="C411" s="3"/>
      <c r="K411" s="10"/>
    </row>
    <row r="412" spans="3:11" x14ac:dyDescent="0.3">
      <c r="C412" s="3"/>
      <c r="K412" s="10"/>
    </row>
    <row r="413" spans="3:11" x14ac:dyDescent="0.3">
      <c r="C413" s="3"/>
      <c r="K413" s="10"/>
    </row>
    <row r="414" spans="3:11" x14ac:dyDescent="0.3">
      <c r="C414" s="3"/>
      <c r="K414" s="10"/>
    </row>
    <row r="415" spans="3:11" x14ac:dyDescent="0.3">
      <c r="C415" s="3"/>
      <c r="K415" s="10"/>
    </row>
    <row r="416" spans="3:11" x14ac:dyDescent="0.3">
      <c r="C416" s="3"/>
      <c r="K416" s="10"/>
    </row>
    <row r="417" spans="3:11" x14ac:dyDescent="0.3">
      <c r="C417" s="3"/>
      <c r="K417" s="10"/>
    </row>
    <row r="418" spans="3:11" x14ac:dyDescent="0.3">
      <c r="C418" s="3"/>
      <c r="K418" s="10"/>
    </row>
    <row r="419" spans="3:11" x14ac:dyDescent="0.3">
      <c r="C419" s="3"/>
      <c r="K419" s="10"/>
    </row>
    <row r="420" spans="3:11" x14ac:dyDescent="0.3">
      <c r="C420" s="3"/>
      <c r="K420" s="10"/>
    </row>
    <row r="421" spans="3:11" x14ac:dyDescent="0.3">
      <c r="C421" s="3"/>
      <c r="K421" s="10"/>
    </row>
    <row r="422" spans="3:11" x14ac:dyDescent="0.3">
      <c r="C422" s="3"/>
      <c r="K422" s="10"/>
    </row>
    <row r="423" spans="3:11" x14ac:dyDescent="0.3">
      <c r="C423" s="3"/>
      <c r="K423" s="10"/>
    </row>
    <row r="424" spans="3:11" x14ac:dyDescent="0.3">
      <c r="C424" s="3"/>
      <c r="K424" s="10"/>
    </row>
    <row r="425" spans="3:11" x14ac:dyDescent="0.3">
      <c r="C425" s="3"/>
      <c r="K425" s="10"/>
    </row>
    <row r="426" spans="3:11" x14ac:dyDescent="0.3">
      <c r="C426" s="3"/>
      <c r="K426" s="10"/>
    </row>
    <row r="427" spans="3:11" x14ac:dyDescent="0.3">
      <c r="C427" s="3"/>
      <c r="K427" s="10"/>
    </row>
    <row r="428" spans="3:11" x14ac:dyDescent="0.3">
      <c r="C428" s="3"/>
      <c r="K428" s="10"/>
    </row>
    <row r="429" spans="3:11" x14ac:dyDescent="0.3">
      <c r="C429" s="3"/>
      <c r="K429" s="10"/>
    </row>
    <row r="430" spans="3:11" x14ac:dyDescent="0.3">
      <c r="C430" s="3"/>
      <c r="K430" s="10"/>
    </row>
    <row r="431" spans="3:11" x14ac:dyDescent="0.3">
      <c r="C431" s="3"/>
      <c r="K431" s="10"/>
    </row>
    <row r="432" spans="3:11" x14ac:dyDescent="0.3">
      <c r="C432" s="3"/>
      <c r="K432" s="10"/>
    </row>
    <row r="433" spans="3:11" x14ac:dyDescent="0.3">
      <c r="C433" s="3"/>
      <c r="K433" s="10"/>
    </row>
    <row r="434" spans="3:11" x14ac:dyDescent="0.3">
      <c r="C434" s="3"/>
      <c r="K434" s="10"/>
    </row>
    <row r="435" spans="3:11" x14ac:dyDescent="0.3">
      <c r="C435" s="3"/>
      <c r="K435" s="10"/>
    </row>
    <row r="436" spans="3:11" x14ac:dyDescent="0.3">
      <c r="C436" s="3"/>
      <c r="K436" s="10"/>
    </row>
    <row r="437" spans="3:11" x14ac:dyDescent="0.3">
      <c r="C437" s="3"/>
      <c r="K437" s="10"/>
    </row>
    <row r="438" spans="3:11" x14ac:dyDescent="0.3">
      <c r="C438" s="3"/>
      <c r="K438" s="10"/>
    </row>
    <row r="439" spans="3:11" x14ac:dyDescent="0.3">
      <c r="C439" s="3"/>
      <c r="K439" s="10"/>
    </row>
    <row r="440" spans="3:11" x14ac:dyDescent="0.3">
      <c r="C440" s="3"/>
      <c r="K440" s="10"/>
    </row>
    <row r="441" spans="3:11" x14ac:dyDescent="0.3">
      <c r="C441" s="3"/>
      <c r="K441" s="10"/>
    </row>
    <row r="442" spans="3:11" x14ac:dyDescent="0.3">
      <c r="C442" s="3"/>
      <c r="K442" s="10"/>
    </row>
    <row r="443" spans="3:11" x14ac:dyDescent="0.3">
      <c r="C443" s="3"/>
      <c r="K443" s="10"/>
    </row>
    <row r="444" spans="3:11" x14ac:dyDescent="0.3">
      <c r="C444" s="3"/>
      <c r="K444" s="10"/>
    </row>
    <row r="445" spans="3:11" x14ac:dyDescent="0.3">
      <c r="C445" s="3"/>
      <c r="K445" s="10"/>
    </row>
    <row r="446" spans="3:11" x14ac:dyDescent="0.3">
      <c r="C446" s="3"/>
      <c r="K446" s="10"/>
    </row>
    <row r="447" spans="3:11" x14ac:dyDescent="0.3">
      <c r="C447" s="3"/>
      <c r="K447" s="10"/>
    </row>
    <row r="448" spans="3:11" x14ac:dyDescent="0.3">
      <c r="C448" s="3"/>
      <c r="K448" s="10"/>
    </row>
    <row r="449" spans="3:11" x14ac:dyDescent="0.3">
      <c r="C449" s="3"/>
      <c r="K449" s="10"/>
    </row>
    <row r="450" spans="3:11" x14ac:dyDescent="0.3">
      <c r="C450" s="3"/>
      <c r="K450" s="10"/>
    </row>
    <row r="451" spans="3:11" x14ac:dyDescent="0.3">
      <c r="C451" s="3"/>
      <c r="K451" s="10"/>
    </row>
    <row r="452" spans="3:11" x14ac:dyDescent="0.3">
      <c r="C452" s="3"/>
      <c r="K452" s="10"/>
    </row>
    <row r="453" spans="3:11" x14ac:dyDescent="0.3">
      <c r="C453" s="3"/>
      <c r="K453" s="10"/>
    </row>
    <row r="454" spans="3:11" x14ac:dyDescent="0.3">
      <c r="C454" s="3"/>
      <c r="K454" s="10"/>
    </row>
    <row r="455" spans="3:11" x14ac:dyDescent="0.3">
      <c r="C455" s="3"/>
      <c r="K455" s="10"/>
    </row>
    <row r="456" spans="3:11" x14ac:dyDescent="0.3">
      <c r="C456" s="3"/>
      <c r="K456" s="10"/>
    </row>
    <row r="457" spans="3:11" x14ac:dyDescent="0.3">
      <c r="C457" s="3"/>
      <c r="K457" s="10"/>
    </row>
    <row r="458" spans="3:11" x14ac:dyDescent="0.3">
      <c r="C458" s="3"/>
      <c r="K458" s="10"/>
    </row>
    <row r="459" spans="3:11" x14ac:dyDescent="0.3">
      <c r="C459" s="3"/>
      <c r="K459" s="10"/>
    </row>
    <row r="460" spans="3:11" x14ac:dyDescent="0.3">
      <c r="C460" s="3"/>
      <c r="K460" s="10"/>
    </row>
    <row r="461" spans="3:11" x14ac:dyDescent="0.3">
      <c r="C461" s="3"/>
      <c r="K461" s="10"/>
    </row>
    <row r="462" spans="3:11" x14ac:dyDescent="0.3">
      <c r="C462" s="3"/>
      <c r="K462" s="10"/>
    </row>
    <row r="463" spans="3:11" x14ac:dyDescent="0.3">
      <c r="C463" s="3"/>
      <c r="K463" s="10"/>
    </row>
    <row r="464" spans="3:11" x14ac:dyDescent="0.3">
      <c r="C464" s="3"/>
      <c r="K464" s="10"/>
    </row>
    <row r="465" spans="3:11" x14ac:dyDescent="0.3">
      <c r="C465" s="3"/>
      <c r="K465" s="10"/>
    </row>
    <row r="466" spans="3:11" x14ac:dyDescent="0.3">
      <c r="C466" s="3"/>
      <c r="K466" s="10"/>
    </row>
    <row r="467" spans="3:11" x14ac:dyDescent="0.3">
      <c r="C467" s="3"/>
      <c r="K467" s="10"/>
    </row>
    <row r="468" spans="3:11" x14ac:dyDescent="0.3">
      <c r="C468" s="3"/>
      <c r="K468" s="10"/>
    </row>
    <row r="469" spans="3:11" x14ac:dyDescent="0.3">
      <c r="C469" s="3"/>
      <c r="K469" s="10"/>
    </row>
    <row r="470" spans="3:11" x14ac:dyDescent="0.3">
      <c r="C470" s="3"/>
      <c r="K470" s="10"/>
    </row>
    <row r="471" spans="3:11" x14ac:dyDescent="0.3">
      <c r="C471" s="3"/>
      <c r="K471" s="10"/>
    </row>
    <row r="472" spans="3:11" x14ac:dyDescent="0.3">
      <c r="C472" s="3"/>
      <c r="K472" s="10"/>
    </row>
    <row r="473" spans="3:11" x14ac:dyDescent="0.3">
      <c r="C473" s="3"/>
      <c r="K473" s="10"/>
    </row>
    <row r="474" spans="3:11" x14ac:dyDescent="0.3">
      <c r="C474" s="3"/>
      <c r="K474" s="10"/>
    </row>
    <row r="475" spans="3:11" x14ac:dyDescent="0.3">
      <c r="C475" s="3"/>
      <c r="K475" s="10"/>
    </row>
    <row r="476" spans="3:11" x14ac:dyDescent="0.3">
      <c r="C476" s="3"/>
      <c r="K476" s="10"/>
    </row>
    <row r="477" spans="3:11" x14ac:dyDescent="0.3">
      <c r="C477" s="3"/>
      <c r="K477" s="10"/>
    </row>
    <row r="478" spans="3:11" x14ac:dyDescent="0.3">
      <c r="C478" s="3"/>
      <c r="K478" s="10"/>
    </row>
    <row r="479" spans="3:11" x14ac:dyDescent="0.3">
      <c r="C479" s="3"/>
      <c r="K479" s="10"/>
    </row>
    <row r="480" spans="3:11" x14ac:dyDescent="0.3">
      <c r="C480" s="3"/>
      <c r="K480" s="10"/>
    </row>
    <row r="481" spans="3:11" x14ac:dyDescent="0.3">
      <c r="C481" s="3"/>
      <c r="K481" s="10"/>
    </row>
    <row r="482" spans="3:11" x14ac:dyDescent="0.3">
      <c r="C482" s="3"/>
      <c r="K482" s="10"/>
    </row>
    <row r="483" spans="3:11" x14ac:dyDescent="0.3">
      <c r="C483" s="3"/>
      <c r="K483" s="10"/>
    </row>
    <row r="484" spans="3:11" x14ac:dyDescent="0.3">
      <c r="C484" s="3"/>
      <c r="K484" s="10"/>
    </row>
    <row r="485" spans="3:11" x14ac:dyDescent="0.3">
      <c r="C485" s="3"/>
      <c r="K485" s="10"/>
    </row>
    <row r="486" spans="3:11" x14ac:dyDescent="0.3">
      <c r="C486" s="3"/>
      <c r="K486" s="10"/>
    </row>
    <row r="487" spans="3:11" x14ac:dyDescent="0.3">
      <c r="C487" s="3"/>
      <c r="K487" s="10"/>
    </row>
    <row r="488" spans="3:11" x14ac:dyDescent="0.3">
      <c r="C488" s="3"/>
      <c r="K488" s="10"/>
    </row>
    <row r="489" spans="3:11" x14ac:dyDescent="0.3">
      <c r="C489" s="3"/>
      <c r="K489" s="10"/>
    </row>
    <row r="490" spans="3:11" x14ac:dyDescent="0.3">
      <c r="C490" s="3"/>
      <c r="K490" s="10"/>
    </row>
    <row r="491" spans="3:11" x14ac:dyDescent="0.3">
      <c r="C491" s="3"/>
      <c r="K491" s="10"/>
    </row>
    <row r="492" spans="3:11" x14ac:dyDescent="0.3">
      <c r="C492" s="3"/>
      <c r="K492" s="10"/>
    </row>
    <row r="493" spans="3:11" x14ac:dyDescent="0.3">
      <c r="C493" s="3"/>
      <c r="K493" s="10"/>
    </row>
    <row r="494" spans="3:11" x14ac:dyDescent="0.3">
      <c r="C494" s="3"/>
      <c r="K494" s="10"/>
    </row>
    <row r="495" spans="3:11" x14ac:dyDescent="0.3">
      <c r="C495" s="3"/>
      <c r="K495" s="10"/>
    </row>
    <row r="496" spans="3:11" x14ac:dyDescent="0.3">
      <c r="C496" s="3"/>
      <c r="K496" s="10"/>
    </row>
    <row r="497" spans="3:11" x14ac:dyDescent="0.3">
      <c r="C497" s="3"/>
      <c r="K497" s="10"/>
    </row>
    <row r="498" spans="3:11" x14ac:dyDescent="0.3">
      <c r="C498" s="3"/>
      <c r="K498" s="10"/>
    </row>
    <row r="499" spans="3:11" x14ac:dyDescent="0.3">
      <c r="C499" s="3"/>
      <c r="K499" s="10"/>
    </row>
    <row r="500" spans="3:11" x14ac:dyDescent="0.3">
      <c r="C500" s="3"/>
      <c r="K500" s="10"/>
    </row>
    <row r="501" spans="3:11" x14ac:dyDescent="0.3">
      <c r="C501" s="3"/>
      <c r="K501" s="10"/>
    </row>
    <row r="502" spans="3:11" x14ac:dyDescent="0.3">
      <c r="C502" s="3"/>
      <c r="K502" s="10"/>
    </row>
    <row r="503" spans="3:11" x14ac:dyDescent="0.3">
      <c r="C503" s="3"/>
      <c r="K503" s="10"/>
    </row>
    <row r="504" spans="3:11" x14ac:dyDescent="0.3">
      <c r="C504" s="3"/>
      <c r="K504" s="10"/>
    </row>
    <row r="505" spans="3:11" x14ac:dyDescent="0.3">
      <c r="C505" s="3"/>
      <c r="K505" s="10"/>
    </row>
    <row r="506" spans="3:11" x14ac:dyDescent="0.3">
      <c r="C506" s="3"/>
      <c r="K506" s="10"/>
    </row>
    <row r="507" spans="3:11" x14ac:dyDescent="0.3">
      <c r="C507" s="3"/>
      <c r="K507" s="10"/>
    </row>
    <row r="508" spans="3:11" x14ac:dyDescent="0.3">
      <c r="C508" s="3"/>
      <c r="K508" s="10"/>
    </row>
    <row r="509" spans="3:11" x14ac:dyDescent="0.3">
      <c r="C509" s="3"/>
      <c r="K509" s="10"/>
    </row>
    <row r="510" spans="3:11" x14ac:dyDescent="0.3">
      <c r="C510" s="3"/>
      <c r="K510" s="10"/>
    </row>
    <row r="511" spans="3:11" x14ac:dyDescent="0.3">
      <c r="C511" s="3"/>
      <c r="K511" s="10"/>
    </row>
    <row r="512" spans="3:11" x14ac:dyDescent="0.3">
      <c r="C512" s="3"/>
      <c r="K512" s="10"/>
    </row>
    <row r="513" spans="3:11" x14ac:dyDescent="0.3">
      <c r="C513" s="3"/>
      <c r="K513" s="10"/>
    </row>
    <row r="514" spans="3:11" x14ac:dyDescent="0.3">
      <c r="C514" s="3"/>
      <c r="K514" s="10"/>
    </row>
    <row r="515" spans="3:11" x14ac:dyDescent="0.3">
      <c r="C515" s="3"/>
      <c r="K515" s="10"/>
    </row>
    <row r="516" spans="3:11" x14ac:dyDescent="0.3">
      <c r="C516" s="3"/>
      <c r="K516" s="10"/>
    </row>
    <row r="517" spans="3:11" x14ac:dyDescent="0.3">
      <c r="C517" s="3"/>
      <c r="K517" s="10"/>
    </row>
    <row r="518" spans="3:11" x14ac:dyDescent="0.3">
      <c r="C518" s="3"/>
      <c r="K518" s="10"/>
    </row>
    <row r="519" spans="3:11" x14ac:dyDescent="0.3">
      <c r="C519" s="3"/>
      <c r="K519" s="10"/>
    </row>
    <row r="520" spans="3:11" x14ac:dyDescent="0.3">
      <c r="C520" s="3"/>
      <c r="K520" s="10"/>
    </row>
    <row r="521" spans="3:11" x14ac:dyDescent="0.3">
      <c r="C521" s="3"/>
      <c r="K521" s="10"/>
    </row>
    <row r="522" spans="3:11" x14ac:dyDescent="0.3">
      <c r="C522" s="3"/>
      <c r="K522" s="10"/>
    </row>
    <row r="523" spans="3:11" x14ac:dyDescent="0.3">
      <c r="C523" s="3"/>
      <c r="K523" s="10"/>
    </row>
    <row r="524" spans="3:11" x14ac:dyDescent="0.3">
      <c r="C524" s="3"/>
      <c r="K524" s="10"/>
    </row>
    <row r="525" spans="3:11" x14ac:dyDescent="0.3">
      <c r="C525" s="3"/>
      <c r="K525" s="10"/>
    </row>
    <row r="526" spans="3:11" x14ac:dyDescent="0.3">
      <c r="C526" s="3"/>
      <c r="K526" s="10"/>
    </row>
    <row r="527" spans="3:11" x14ac:dyDescent="0.3">
      <c r="C527" s="3"/>
      <c r="K527" s="10"/>
    </row>
    <row r="528" spans="3:11" x14ac:dyDescent="0.3">
      <c r="C528" s="3"/>
      <c r="K528" s="10"/>
    </row>
    <row r="529" spans="3:11" x14ac:dyDescent="0.3">
      <c r="C529" s="3"/>
      <c r="K529" s="10"/>
    </row>
    <row r="530" spans="3:11" x14ac:dyDescent="0.3">
      <c r="C530" s="3"/>
      <c r="K530" s="10"/>
    </row>
    <row r="531" spans="3:11" x14ac:dyDescent="0.3">
      <c r="C531" s="3"/>
      <c r="K531" s="10"/>
    </row>
    <row r="532" spans="3:11" x14ac:dyDescent="0.3">
      <c r="C532" s="3"/>
      <c r="K532" s="10"/>
    </row>
    <row r="533" spans="3:11" x14ac:dyDescent="0.3">
      <c r="C533" s="3"/>
      <c r="K533" s="10"/>
    </row>
    <row r="534" spans="3:11" x14ac:dyDescent="0.3">
      <c r="C534" s="3"/>
      <c r="K534" s="10"/>
    </row>
    <row r="535" spans="3:11" x14ac:dyDescent="0.3">
      <c r="C535" s="3"/>
      <c r="K535" s="10"/>
    </row>
    <row r="536" spans="3:11" x14ac:dyDescent="0.3">
      <c r="C536" s="3"/>
      <c r="K536" s="10"/>
    </row>
    <row r="537" spans="3:11" x14ac:dyDescent="0.3">
      <c r="C537" s="3"/>
      <c r="K537" s="10"/>
    </row>
    <row r="538" spans="3:11" x14ac:dyDescent="0.3">
      <c r="C538" s="3"/>
      <c r="K538" s="10"/>
    </row>
    <row r="539" spans="3:11" x14ac:dyDescent="0.3">
      <c r="C539" s="3"/>
      <c r="K539" s="10"/>
    </row>
    <row r="540" spans="3:11" x14ac:dyDescent="0.3">
      <c r="C540" s="3"/>
      <c r="K540" s="10"/>
    </row>
    <row r="541" spans="3:11" x14ac:dyDescent="0.3">
      <c r="C541" s="3"/>
      <c r="K541" s="10"/>
    </row>
    <row r="542" spans="3:11" x14ac:dyDescent="0.3">
      <c r="C542" s="3"/>
      <c r="K542" s="10"/>
    </row>
    <row r="543" spans="3:11" x14ac:dyDescent="0.3">
      <c r="C543" s="3"/>
      <c r="K543" s="10"/>
    </row>
    <row r="544" spans="3:11" x14ac:dyDescent="0.3">
      <c r="C544" s="3"/>
      <c r="K544" s="10"/>
    </row>
    <row r="545" spans="3:11" x14ac:dyDescent="0.3">
      <c r="C545" s="3"/>
      <c r="K545" s="10"/>
    </row>
    <row r="546" spans="3:11" x14ac:dyDescent="0.3">
      <c r="C546" s="3"/>
      <c r="K546" s="10"/>
    </row>
    <row r="547" spans="3:11" x14ac:dyDescent="0.3">
      <c r="C547" s="3"/>
      <c r="K547" s="10"/>
    </row>
    <row r="548" spans="3:11" x14ac:dyDescent="0.3">
      <c r="C548" s="3"/>
      <c r="K548" s="10"/>
    </row>
    <row r="549" spans="3:11" x14ac:dyDescent="0.3">
      <c r="C549" s="3"/>
      <c r="K549" s="10"/>
    </row>
    <row r="550" spans="3:11" x14ac:dyDescent="0.3">
      <c r="C550" s="3"/>
      <c r="K550" s="10"/>
    </row>
    <row r="551" spans="3:11" x14ac:dyDescent="0.3">
      <c r="C551" s="3"/>
      <c r="K551" s="10"/>
    </row>
    <row r="552" spans="3:11" x14ac:dyDescent="0.3">
      <c r="C552" s="3"/>
      <c r="K552" s="10"/>
    </row>
    <row r="553" spans="3:11" x14ac:dyDescent="0.3">
      <c r="C553" s="3"/>
      <c r="K553" s="10"/>
    </row>
    <row r="554" spans="3:11" x14ac:dyDescent="0.3">
      <c r="C554" s="3"/>
      <c r="K554" s="10"/>
    </row>
    <row r="555" spans="3:11" x14ac:dyDescent="0.3">
      <c r="C555" s="3"/>
      <c r="K555" s="10"/>
    </row>
    <row r="556" spans="3:11" x14ac:dyDescent="0.3">
      <c r="C556" s="3"/>
      <c r="K556" s="10"/>
    </row>
    <row r="557" spans="3:11" x14ac:dyDescent="0.3">
      <c r="C557" s="3"/>
      <c r="K557" s="10"/>
    </row>
    <row r="558" spans="3:11" x14ac:dyDescent="0.3">
      <c r="C558" s="3"/>
      <c r="K558" s="10"/>
    </row>
    <row r="559" spans="3:11" x14ac:dyDescent="0.3">
      <c r="C559" s="3"/>
      <c r="K559" s="10"/>
    </row>
    <row r="560" spans="3:11" x14ac:dyDescent="0.3">
      <c r="C560" s="3"/>
      <c r="K560" s="10"/>
    </row>
    <row r="561" spans="3:11" x14ac:dyDescent="0.3">
      <c r="C561" s="3"/>
      <c r="K561" s="10"/>
    </row>
    <row r="562" spans="3:11" x14ac:dyDescent="0.3">
      <c r="C562" s="3"/>
      <c r="K562" s="10"/>
    </row>
    <row r="563" spans="3:11" x14ac:dyDescent="0.3">
      <c r="C563" s="3"/>
      <c r="K563" s="10"/>
    </row>
    <row r="564" spans="3:11" x14ac:dyDescent="0.3">
      <c r="C564" s="3"/>
      <c r="K564" s="10"/>
    </row>
    <row r="565" spans="3:11" x14ac:dyDescent="0.3">
      <c r="C565" s="3"/>
      <c r="K565" s="10"/>
    </row>
    <row r="566" spans="3:11" x14ac:dyDescent="0.3">
      <c r="C566" s="3"/>
      <c r="K566" s="10"/>
    </row>
    <row r="567" spans="3:11" x14ac:dyDescent="0.3">
      <c r="C567" s="3"/>
      <c r="K567" s="10"/>
    </row>
    <row r="568" spans="3:11" x14ac:dyDescent="0.3">
      <c r="C568" s="3"/>
      <c r="K568" s="10"/>
    </row>
    <row r="569" spans="3:11" x14ac:dyDescent="0.3">
      <c r="C569" s="3"/>
      <c r="K569" s="10"/>
    </row>
    <row r="570" spans="3:11" x14ac:dyDescent="0.3">
      <c r="C570" s="3"/>
      <c r="K570" s="10"/>
    </row>
    <row r="571" spans="3:11" x14ac:dyDescent="0.3">
      <c r="C571" s="3"/>
      <c r="K571" s="10"/>
    </row>
    <row r="572" spans="3:11" x14ac:dyDescent="0.3">
      <c r="C572" s="3"/>
      <c r="K572" s="10"/>
    </row>
    <row r="573" spans="3:11" x14ac:dyDescent="0.3">
      <c r="C573" s="3"/>
      <c r="K573" s="10"/>
    </row>
    <row r="574" spans="3:11" x14ac:dyDescent="0.3">
      <c r="C574" s="3"/>
      <c r="K574" s="10"/>
    </row>
    <row r="575" spans="3:11" x14ac:dyDescent="0.3">
      <c r="C575" s="3"/>
      <c r="K575" s="10"/>
    </row>
    <row r="576" spans="3:11" x14ac:dyDescent="0.3">
      <c r="C576" s="3"/>
      <c r="K576" s="10"/>
    </row>
    <row r="577" spans="3:11" x14ac:dyDescent="0.3">
      <c r="C577" s="3"/>
      <c r="K577" s="10"/>
    </row>
    <row r="578" spans="3:11" x14ac:dyDescent="0.3">
      <c r="C578" s="3"/>
      <c r="K578" s="10"/>
    </row>
    <row r="579" spans="3:11" x14ac:dyDescent="0.3">
      <c r="C579" s="3"/>
      <c r="K579" s="10"/>
    </row>
    <row r="580" spans="3:11" x14ac:dyDescent="0.3">
      <c r="C580" s="3"/>
      <c r="K580" s="10"/>
    </row>
    <row r="581" spans="3:11" x14ac:dyDescent="0.3">
      <c r="C581" s="3"/>
      <c r="K581" s="10"/>
    </row>
    <row r="582" spans="3:11" x14ac:dyDescent="0.3">
      <c r="C582" s="3"/>
      <c r="K582" s="10"/>
    </row>
    <row r="583" spans="3:11" x14ac:dyDescent="0.3">
      <c r="C583" s="3"/>
      <c r="K583" s="10"/>
    </row>
    <row r="584" spans="3:11" x14ac:dyDescent="0.3">
      <c r="C584" s="3"/>
      <c r="K584" s="10"/>
    </row>
    <row r="585" spans="3:11" x14ac:dyDescent="0.3">
      <c r="C585" s="3"/>
      <c r="K585" s="10"/>
    </row>
    <row r="586" spans="3:11" x14ac:dyDescent="0.3">
      <c r="C586" s="3"/>
      <c r="K586" s="10"/>
    </row>
    <row r="587" spans="3:11" x14ac:dyDescent="0.3">
      <c r="C587" s="3"/>
      <c r="K587" s="10"/>
    </row>
    <row r="588" spans="3:11" x14ac:dyDescent="0.3">
      <c r="C588" s="3"/>
      <c r="K588" s="10"/>
    </row>
    <row r="589" spans="3:11" x14ac:dyDescent="0.3">
      <c r="C589" s="3"/>
      <c r="K589" s="10"/>
    </row>
    <row r="590" spans="3:11" x14ac:dyDescent="0.3">
      <c r="C590" s="3"/>
      <c r="K590" s="10"/>
    </row>
    <row r="591" spans="3:11" x14ac:dyDescent="0.3">
      <c r="C591" s="3"/>
      <c r="K591" s="10"/>
    </row>
    <row r="592" spans="3:11" x14ac:dyDescent="0.3">
      <c r="C592" s="3"/>
      <c r="K592" s="10"/>
    </row>
    <row r="593" spans="3:11" x14ac:dyDescent="0.3">
      <c r="C593" s="3"/>
      <c r="K593" s="10"/>
    </row>
    <row r="594" spans="3:11" x14ac:dyDescent="0.3">
      <c r="C594" s="3"/>
      <c r="K594" s="10"/>
    </row>
    <row r="595" spans="3:11" x14ac:dyDescent="0.3">
      <c r="C595" s="3"/>
      <c r="K595" s="10"/>
    </row>
    <row r="596" spans="3:11" x14ac:dyDescent="0.3">
      <c r="C596" s="3"/>
      <c r="K596" s="10"/>
    </row>
    <row r="597" spans="3:11" x14ac:dyDescent="0.3">
      <c r="C597" s="3"/>
      <c r="K597" s="10"/>
    </row>
    <row r="598" spans="3:11" x14ac:dyDescent="0.3">
      <c r="C598" s="3"/>
      <c r="K598" s="10"/>
    </row>
    <row r="599" spans="3:11" x14ac:dyDescent="0.3">
      <c r="C599" s="3"/>
      <c r="K599" s="10"/>
    </row>
    <row r="600" spans="3:11" x14ac:dyDescent="0.3">
      <c r="C600" s="3"/>
      <c r="K600" s="10"/>
    </row>
    <row r="601" spans="3:11" x14ac:dyDescent="0.3">
      <c r="C601" s="3"/>
      <c r="K601" s="10"/>
    </row>
    <row r="602" spans="3:11" x14ac:dyDescent="0.3">
      <c r="C602" s="3"/>
      <c r="K602" s="10"/>
    </row>
    <row r="603" spans="3:11" x14ac:dyDescent="0.3">
      <c r="C603" s="3"/>
      <c r="K603" s="10"/>
    </row>
    <row r="604" spans="3:11" x14ac:dyDescent="0.3">
      <c r="C604" s="3"/>
      <c r="K604" s="10"/>
    </row>
    <row r="605" spans="3:11" x14ac:dyDescent="0.3">
      <c r="C605" s="3"/>
      <c r="K605" s="10"/>
    </row>
    <row r="606" spans="3:11" x14ac:dyDescent="0.3">
      <c r="C606" s="3"/>
      <c r="K606" s="10"/>
    </row>
    <row r="607" spans="3:11" x14ac:dyDescent="0.3">
      <c r="C607" s="3"/>
      <c r="K607" s="10"/>
    </row>
    <row r="608" spans="3:11" x14ac:dyDescent="0.3">
      <c r="C608" s="3"/>
      <c r="K608" s="10"/>
    </row>
    <row r="609" spans="3:11" x14ac:dyDescent="0.3">
      <c r="C609" s="3"/>
      <c r="K609" s="10"/>
    </row>
    <row r="610" spans="3:11" x14ac:dyDescent="0.3">
      <c r="C610" s="3"/>
      <c r="K610" s="10"/>
    </row>
    <row r="611" spans="3:11" x14ac:dyDescent="0.3">
      <c r="C611" s="3"/>
      <c r="K611" s="10"/>
    </row>
    <row r="612" spans="3:11" x14ac:dyDescent="0.3">
      <c r="C612" s="3"/>
      <c r="K612" s="10"/>
    </row>
    <row r="613" spans="3:11" x14ac:dyDescent="0.3">
      <c r="C613" s="3"/>
      <c r="K613" s="10"/>
    </row>
    <row r="614" spans="3:11" x14ac:dyDescent="0.3">
      <c r="C614" s="3"/>
      <c r="K614" s="10"/>
    </row>
    <row r="615" spans="3:11" x14ac:dyDescent="0.3">
      <c r="C615" s="3"/>
      <c r="K615" s="10"/>
    </row>
    <row r="616" spans="3:11" x14ac:dyDescent="0.3">
      <c r="C616" s="3"/>
      <c r="K616" s="10"/>
    </row>
    <row r="617" spans="3:11" x14ac:dyDescent="0.3">
      <c r="C617" s="3"/>
      <c r="K617" s="10"/>
    </row>
    <row r="618" spans="3:11" x14ac:dyDescent="0.3">
      <c r="C618" s="3"/>
      <c r="K618" s="10"/>
    </row>
    <row r="619" spans="3:11" x14ac:dyDescent="0.3">
      <c r="C619" s="3"/>
      <c r="K619" s="10"/>
    </row>
    <row r="620" spans="3:11" x14ac:dyDescent="0.3">
      <c r="C620" s="3"/>
      <c r="K620" s="10"/>
    </row>
    <row r="621" spans="3:11" x14ac:dyDescent="0.3">
      <c r="C621" s="3"/>
      <c r="K621" s="10"/>
    </row>
    <row r="622" spans="3:11" x14ac:dyDescent="0.3">
      <c r="C622" s="3"/>
      <c r="K622" s="10"/>
    </row>
    <row r="623" spans="3:11" x14ac:dyDescent="0.3">
      <c r="C623" s="3"/>
      <c r="K623" s="10"/>
    </row>
    <row r="624" spans="3:11" x14ac:dyDescent="0.3">
      <c r="C624" s="3"/>
      <c r="K624" s="10"/>
    </row>
    <row r="625" spans="3:11" x14ac:dyDescent="0.3">
      <c r="C625" s="3"/>
      <c r="K625" s="10"/>
    </row>
    <row r="626" spans="3:11" x14ac:dyDescent="0.3">
      <c r="C626" s="3"/>
      <c r="K626" s="10"/>
    </row>
    <row r="627" spans="3:11" x14ac:dyDescent="0.3">
      <c r="C627" s="3"/>
      <c r="K627" s="10"/>
    </row>
    <row r="628" spans="3:11" x14ac:dyDescent="0.3">
      <c r="C628" s="3"/>
      <c r="K628" s="10"/>
    </row>
    <row r="629" spans="3:11" x14ac:dyDescent="0.3">
      <c r="C629" s="3"/>
      <c r="K629" s="10"/>
    </row>
    <row r="630" spans="3:11" x14ac:dyDescent="0.3">
      <c r="C630" s="3"/>
      <c r="K630" s="10"/>
    </row>
    <row r="631" spans="3:11" x14ac:dyDescent="0.3">
      <c r="C631" s="3"/>
      <c r="K631" s="10"/>
    </row>
    <row r="632" spans="3:11" x14ac:dyDescent="0.3">
      <c r="C632" s="3"/>
      <c r="K632" s="10"/>
    </row>
    <row r="633" spans="3:11" x14ac:dyDescent="0.3">
      <c r="C633" s="3"/>
      <c r="K633" s="10"/>
    </row>
    <row r="634" spans="3:11" x14ac:dyDescent="0.3">
      <c r="C634" s="3"/>
      <c r="K634" s="10"/>
    </row>
    <row r="635" spans="3:11" x14ac:dyDescent="0.3">
      <c r="C635" s="3"/>
      <c r="K635" s="10"/>
    </row>
    <row r="636" spans="3:11" x14ac:dyDescent="0.3">
      <c r="C636" s="3"/>
      <c r="K636" s="10"/>
    </row>
    <row r="637" spans="3:11" x14ac:dyDescent="0.3">
      <c r="C637" s="3"/>
      <c r="K637" s="10"/>
    </row>
    <row r="638" spans="3:11" x14ac:dyDescent="0.3">
      <c r="C638" s="3"/>
      <c r="K638" s="10"/>
    </row>
    <row r="639" spans="3:11" x14ac:dyDescent="0.3">
      <c r="C639" s="3"/>
      <c r="K639" s="10"/>
    </row>
    <row r="640" spans="3:11" x14ac:dyDescent="0.3">
      <c r="C640" s="3"/>
      <c r="K640" s="10"/>
    </row>
    <row r="641" spans="3:11" x14ac:dyDescent="0.3">
      <c r="C641" s="3"/>
      <c r="K641" s="10"/>
    </row>
    <row r="642" spans="3:11" x14ac:dyDescent="0.3">
      <c r="C642" s="3"/>
      <c r="K642" s="10"/>
    </row>
    <row r="643" spans="3:11" x14ac:dyDescent="0.3">
      <c r="C643" s="3"/>
      <c r="K643" s="10"/>
    </row>
    <row r="644" spans="3:11" x14ac:dyDescent="0.3">
      <c r="C644" s="3"/>
      <c r="K644" s="10"/>
    </row>
    <row r="645" spans="3:11" x14ac:dyDescent="0.3">
      <c r="C645" s="3"/>
      <c r="K645" s="10"/>
    </row>
    <row r="646" spans="3:11" x14ac:dyDescent="0.3">
      <c r="C646" s="3"/>
      <c r="K646" s="10"/>
    </row>
    <row r="647" spans="3:11" x14ac:dyDescent="0.3">
      <c r="C647" s="3"/>
      <c r="K647" s="10"/>
    </row>
    <row r="648" spans="3:11" x14ac:dyDescent="0.3">
      <c r="C648" s="3"/>
      <c r="K648" s="10"/>
    </row>
    <row r="649" spans="3:11" x14ac:dyDescent="0.3">
      <c r="C649" s="3"/>
      <c r="K649" s="10"/>
    </row>
    <row r="650" spans="3:11" x14ac:dyDescent="0.3">
      <c r="C650" s="3"/>
      <c r="K650" s="10"/>
    </row>
    <row r="651" spans="3:11" x14ac:dyDescent="0.3">
      <c r="C651" s="3"/>
      <c r="K651" s="10"/>
    </row>
    <row r="652" spans="3:11" x14ac:dyDescent="0.3">
      <c r="C652" s="3"/>
      <c r="K652" s="10"/>
    </row>
    <row r="653" spans="3:11" x14ac:dyDescent="0.3">
      <c r="C653" s="3"/>
      <c r="K653" s="10"/>
    </row>
    <row r="654" spans="3:11" x14ac:dyDescent="0.3">
      <c r="C654" s="3"/>
      <c r="K654" s="10"/>
    </row>
    <row r="655" spans="3:11" x14ac:dyDescent="0.3">
      <c r="C655" s="3"/>
      <c r="K655" s="10"/>
    </row>
    <row r="656" spans="3:11" x14ac:dyDescent="0.3">
      <c r="C656" s="3"/>
      <c r="K656" s="10"/>
    </row>
    <row r="657" spans="3:11" x14ac:dyDescent="0.3">
      <c r="C657" s="3"/>
      <c r="K657" s="10"/>
    </row>
    <row r="658" spans="3:11" x14ac:dyDescent="0.3">
      <c r="C658" s="3"/>
      <c r="K658" s="10"/>
    </row>
    <row r="659" spans="3:11" x14ac:dyDescent="0.3">
      <c r="C659" s="3"/>
      <c r="K659" s="10"/>
    </row>
    <row r="660" spans="3:11" x14ac:dyDescent="0.3">
      <c r="C660" s="3"/>
      <c r="K660" s="10"/>
    </row>
    <row r="661" spans="3:11" x14ac:dyDescent="0.3">
      <c r="C661" s="3"/>
      <c r="K661" s="10"/>
    </row>
    <row r="662" spans="3:11" x14ac:dyDescent="0.3">
      <c r="C662" s="3"/>
      <c r="K662" s="10"/>
    </row>
    <row r="663" spans="3:11" x14ac:dyDescent="0.3">
      <c r="C663" s="3"/>
      <c r="K663" s="10"/>
    </row>
    <row r="664" spans="3:11" x14ac:dyDescent="0.3">
      <c r="C664" s="3"/>
      <c r="K664" s="10"/>
    </row>
    <row r="665" spans="3:11" x14ac:dyDescent="0.3">
      <c r="C665" s="3"/>
      <c r="K665" s="10"/>
    </row>
    <row r="666" spans="3:11" x14ac:dyDescent="0.3">
      <c r="C666" s="3"/>
      <c r="K666" s="10"/>
    </row>
    <row r="667" spans="3:11" x14ac:dyDescent="0.3">
      <c r="C667" s="3"/>
      <c r="K667" s="10"/>
    </row>
    <row r="668" spans="3:11" x14ac:dyDescent="0.3">
      <c r="C668" s="3"/>
      <c r="K668" s="10"/>
    </row>
    <row r="669" spans="3:11" x14ac:dyDescent="0.3">
      <c r="C669" s="3"/>
      <c r="K669" s="10"/>
    </row>
    <row r="670" spans="3:11" x14ac:dyDescent="0.3">
      <c r="C670" s="3"/>
      <c r="K670" s="10"/>
    </row>
    <row r="671" spans="3:11" x14ac:dyDescent="0.3">
      <c r="C671" s="3"/>
      <c r="K671" s="10"/>
    </row>
    <row r="672" spans="3:11" x14ac:dyDescent="0.3">
      <c r="C672" s="3"/>
      <c r="K672" s="10"/>
    </row>
    <row r="673" spans="3:11" x14ac:dyDescent="0.3">
      <c r="C673" s="3"/>
      <c r="K673" s="10"/>
    </row>
    <row r="674" spans="3:11" x14ac:dyDescent="0.3">
      <c r="C674" s="3"/>
      <c r="K674" s="10"/>
    </row>
    <row r="675" spans="3:11" x14ac:dyDescent="0.3">
      <c r="C675" s="3"/>
      <c r="K675" s="10"/>
    </row>
    <row r="676" spans="3:11" x14ac:dyDescent="0.3">
      <c r="C676" s="3"/>
      <c r="K676" s="10"/>
    </row>
    <row r="677" spans="3:11" x14ac:dyDescent="0.3">
      <c r="C677" s="3"/>
      <c r="K677" s="10"/>
    </row>
    <row r="678" spans="3:11" x14ac:dyDescent="0.3">
      <c r="C678" s="3"/>
      <c r="K678" s="10"/>
    </row>
    <row r="679" spans="3:11" x14ac:dyDescent="0.3">
      <c r="C679" s="3"/>
      <c r="K679" s="10"/>
    </row>
    <row r="680" spans="3:11" x14ac:dyDescent="0.3">
      <c r="C680" s="3"/>
      <c r="K680" s="10"/>
    </row>
    <row r="681" spans="3:11" x14ac:dyDescent="0.3">
      <c r="C681" s="3"/>
      <c r="K681" s="10"/>
    </row>
    <row r="682" spans="3:11" x14ac:dyDescent="0.3">
      <c r="C682" s="3"/>
      <c r="K682" s="10"/>
    </row>
    <row r="683" spans="3:11" x14ac:dyDescent="0.3">
      <c r="C683" s="3"/>
      <c r="K683" s="10"/>
    </row>
    <row r="684" spans="3:11" x14ac:dyDescent="0.3">
      <c r="C684" s="3"/>
      <c r="K684" s="10"/>
    </row>
    <row r="685" spans="3:11" x14ac:dyDescent="0.3">
      <c r="C685" s="3"/>
      <c r="K685" s="10"/>
    </row>
    <row r="686" spans="3:11" x14ac:dyDescent="0.3">
      <c r="C686" s="3"/>
      <c r="K686" s="10"/>
    </row>
    <row r="687" spans="3:11" x14ac:dyDescent="0.3">
      <c r="C687" s="3"/>
      <c r="K687" s="10"/>
    </row>
    <row r="688" spans="3:11" x14ac:dyDescent="0.3">
      <c r="C688" s="3"/>
      <c r="K688" s="10"/>
    </row>
    <row r="689" spans="3:11" x14ac:dyDescent="0.3">
      <c r="C689" s="3"/>
      <c r="K689" s="10"/>
    </row>
    <row r="690" spans="3:11" x14ac:dyDescent="0.3">
      <c r="C690" s="3"/>
      <c r="K690" s="10"/>
    </row>
    <row r="691" spans="3:11" x14ac:dyDescent="0.3">
      <c r="C691" s="3"/>
      <c r="K691" s="10"/>
    </row>
    <row r="692" spans="3:11" x14ac:dyDescent="0.3">
      <c r="C692" s="3"/>
      <c r="K692" s="10"/>
    </row>
    <row r="693" spans="3:11" x14ac:dyDescent="0.3">
      <c r="C693" s="3"/>
      <c r="K693" s="10"/>
    </row>
    <row r="694" spans="3:11" x14ac:dyDescent="0.3">
      <c r="C694" s="3"/>
      <c r="K694" s="10"/>
    </row>
    <row r="695" spans="3:11" x14ac:dyDescent="0.3">
      <c r="C695" s="3"/>
      <c r="K695" s="10"/>
    </row>
    <row r="696" spans="3:11" x14ac:dyDescent="0.3">
      <c r="C696" s="3"/>
      <c r="K696" s="10"/>
    </row>
    <row r="697" spans="3:11" x14ac:dyDescent="0.3">
      <c r="C697" s="3"/>
      <c r="K697" s="10"/>
    </row>
    <row r="698" spans="3:11" x14ac:dyDescent="0.3">
      <c r="C698" s="3"/>
      <c r="K698" s="10"/>
    </row>
    <row r="699" spans="3:11" x14ac:dyDescent="0.3">
      <c r="C699" s="3"/>
      <c r="K699" s="10"/>
    </row>
    <row r="700" spans="3:11" x14ac:dyDescent="0.3">
      <c r="C700" s="3"/>
      <c r="K700" s="10"/>
    </row>
    <row r="701" spans="3:11" x14ac:dyDescent="0.3">
      <c r="C701" s="3"/>
      <c r="K701" s="10"/>
    </row>
    <row r="702" spans="3:11" x14ac:dyDescent="0.3">
      <c r="C702" s="3"/>
      <c r="K702" s="10"/>
    </row>
    <row r="703" spans="3:11" x14ac:dyDescent="0.3">
      <c r="C703" s="3"/>
      <c r="K703" s="10"/>
    </row>
    <row r="704" spans="3:11" x14ac:dyDescent="0.3">
      <c r="C704" s="3"/>
      <c r="K704" s="10"/>
    </row>
    <row r="705" spans="3:11" x14ac:dyDescent="0.3">
      <c r="C705" s="3"/>
      <c r="K705" s="10"/>
    </row>
    <row r="706" spans="3:11" x14ac:dyDescent="0.3">
      <c r="C706" s="3"/>
      <c r="K706" s="10"/>
    </row>
    <row r="707" spans="3:11" x14ac:dyDescent="0.3">
      <c r="C707" s="3"/>
      <c r="K707" s="10"/>
    </row>
    <row r="708" spans="3:11" x14ac:dyDescent="0.3">
      <c r="C708" s="3"/>
      <c r="K708" s="10"/>
    </row>
    <row r="709" spans="3:11" x14ac:dyDescent="0.3">
      <c r="C709" s="3"/>
      <c r="K709" s="10"/>
    </row>
    <row r="710" spans="3:11" x14ac:dyDescent="0.3">
      <c r="C710" s="3"/>
      <c r="K710" s="10"/>
    </row>
    <row r="711" spans="3:11" x14ac:dyDescent="0.3">
      <c r="C711" s="3"/>
      <c r="K711" s="10"/>
    </row>
    <row r="712" spans="3:11" x14ac:dyDescent="0.3">
      <c r="C712" s="3"/>
      <c r="K712" s="10"/>
    </row>
    <row r="713" spans="3:11" x14ac:dyDescent="0.3">
      <c r="C713" s="3"/>
      <c r="K713" s="10"/>
    </row>
    <row r="714" spans="3:11" x14ac:dyDescent="0.3">
      <c r="C714" s="3"/>
      <c r="K714" s="10"/>
    </row>
    <row r="715" spans="3:11" x14ac:dyDescent="0.3">
      <c r="C715" s="3"/>
      <c r="K715" s="10"/>
    </row>
    <row r="716" spans="3:11" x14ac:dyDescent="0.3">
      <c r="C716" s="3"/>
      <c r="K716" s="10"/>
    </row>
    <row r="717" spans="3:11" x14ac:dyDescent="0.3">
      <c r="C717" s="3"/>
      <c r="K717" s="10"/>
    </row>
    <row r="718" spans="3:11" x14ac:dyDescent="0.3">
      <c r="C718" s="3"/>
      <c r="K718" s="10"/>
    </row>
    <row r="719" spans="3:11" x14ac:dyDescent="0.3">
      <c r="C719" s="3"/>
      <c r="K719" s="10"/>
    </row>
    <row r="720" spans="3:11" x14ac:dyDescent="0.3">
      <c r="C720" s="3"/>
      <c r="K720" s="10"/>
    </row>
    <row r="721" spans="3:11" x14ac:dyDescent="0.3">
      <c r="C721" s="3"/>
      <c r="K721" s="10"/>
    </row>
    <row r="722" spans="3:11" x14ac:dyDescent="0.3">
      <c r="C722" s="3"/>
      <c r="K722" s="10"/>
    </row>
    <row r="723" spans="3:11" x14ac:dyDescent="0.3">
      <c r="C723" s="3"/>
      <c r="K723" s="10"/>
    </row>
    <row r="724" spans="3:11" x14ac:dyDescent="0.3">
      <c r="C724" s="3"/>
      <c r="K724" s="10"/>
    </row>
    <row r="725" spans="3:11" x14ac:dyDescent="0.3">
      <c r="C725" s="3"/>
      <c r="K725" s="10"/>
    </row>
    <row r="726" spans="3:11" x14ac:dyDescent="0.3">
      <c r="C726" s="3"/>
      <c r="K726" s="10"/>
    </row>
    <row r="727" spans="3:11" x14ac:dyDescent="0.3">
      <c r="C727" s="3"/>
      <c r="K727" s="10"/>
    </row>
    <row r="728" spans="3:11" x14ac:dyDescent="0.3">
      <c r="C728" s="3"/>
      <c r="K728" s="10"/>
    </row>
    <row r="729" spans="3:11" x14ac:dyDescent="0.3">
      <c r="C729" s="3"/>
      <c r="K729" s="10"/>
    </row>
    <row r="730" spans="3:11" x14ac:dyDescent="0.3">
      <c r="C730" s="3"/>
      <c r="K730" s="10"/>
    </row>
    <row r="731" spans="3:11" x14ac:dyDescent="0.3">
      <c r="C731" s="3"/>
      <c r="K731" s="10"/>
    </row>
    <row r="732" spans="3:11" x14ac:dyDescent="0.3">
      <c r="C732" s="3"/>
      <c r="K732" s="10"/>
    </row>
    <row r="733" spans="3:11" x14ac:dyDescent="0.3">
      <c r="C733" s="3"/>
      <c r="K733" s="10"/>
    </row>
    <row r="734" spans="3:11" x14ac:dyDescent="0.3">
      <c r="C734" s="3"/>
      <c r="K734" s="10"/>
    </row>
    <row r="735" spans="3:11" x14ac:dyDescent="0.3">
      <c r="C735" s="3"/>
      <c r="K735" s="10"/>
    </row>
    <row r="736" spans="3:11" x14ac:dyDescent="0.3">
      <c r="C736" s="3"/>
      <c r="K736" s="10"/>
    </row>
    <row r="737" spans="3:11" x14ac:dyDescent="0.3">
      <c r="C737" s="3"/>
      <c r="K737" s="10"/>
    </row>
    <row r="738" spans="3:11" x14ac:dyDescent="0.3">
      <c r="C738" s="3"/>
      <c r="K738" s="10"/>
    </row>
    <row r="739" spans="3:11" x14ac:dyDescent="0.3">
      <c r="C739" s="3"/>
      <c r="K739" s="10"/>
    </row>
    <row r="740" spans="3:11" x14ac:dyDescent="0.3">
      <c r="C740" s="3"/>
      <c r="K740" s="10"/>
    </row>
    <row r="741" spans="3:11" x14ac:dyDescent="0.3">
      <c r="C741" s="3"/>
      <c r="K741" s="10"/>
    </row>
    <row r="742" spans="3:11" x14ac:dyDescent="0.3">
      <c r="C742" s="3"/>
      <c r="K742" s="10"/>
    </row>
    <row r="743" spans="3:11" x14ac:dyDescent="0.3">
      <c r="C743" s="3"/>
      <c r="K743" s="10"/>
    </row>
    <row r="744" spans="3:11" x14ac:dyDescent="0.3">
      <c r="C744" s="3"/>
      <c r="K744" s="10"/>
    </row>
    <row r="745" spans="3:11" x14ac:dyDescent="0.3">
      <c r="C745" s="3"/>
      <c r="K745" s="10"/>
    </row>
    <row r="746" spans="3:11" x14ac:dyDescent="0.3">
      <c r="C746" s="3"/>
      <c r="K746" s="10"/>
    </row>
    <row r="747" spans="3:11" x14ac:dyDescent="0.3">
      <c r="C747" s="3"/>
      <c r="K747" s="10"/>
    </row>
    <row r="748" spans="3:11" x14ac:dyDescent="0.3">
      <c r="C748" s="3"/>
      <c r="K748" s="10"/>
    </row>
    <row r="749" spans="3:11" x14ac:dyDescent="0.3">
      <c r="C749" s="3"/>
      <c r="K749" s="10"/>
    </row>
    <row r="750" spans="3:11" x14ac:dyDescent="0.3">
      <c r="C750" s="3"/>
      <c r="K750" s="10"/>
    </row>
    <row r="751" spans="3:11" x14ac:dyDescent="0.3">
      <c r="C751" s="3"/>
      <c r="K751" s="10"/>
    </row>
    <row r="752" spans="3:11" x14ac:dyDescent="0.3">
      <c r="C752" s="3"/>
      <c r="K752" s="10"/>
    </row>
    <row r="753" spans="3:11" x14ac:dyDescent="0.3">
      <c r="C753" s="3"/>
      <c r="K753" s="10"/>
    </row>
    <row r="754" spans="3:11" x14ac:dyDescent="0.3">
      <c r="C754" s="3"/>
      <c r="K754" s="10"/>
    </row>
    <row r="755" spans="3:11" x14ac:dyDescent="0.3">
      <c r="C755" s="3"/>
      <c r="K755" s="10"/>
    </row>
    <row r="756" spans="3:11" x14ac:dyDescent="0.3">
      <c r="C756" s="3"/>
      <c r="K756" s="10"/>
    </row>
    <row r="757" spans="3:11" x14ac:dyDescent="0.3">
      <c r="C757" s="3"/>
      <c r="K757" s="10"/>
    </row>
    <row r="758" spans="3:11" x14ac:dyDescent="0.3">
      <c r="C758" s="3"/>
      <c r="K758" s="10"/>
    </row>
    <row r="759" spans="3:11" x14ac:dyDescent="0.3">
      <c r="C759" s="3"/>
      <c r="K759" s="10"/>
    </row>
    <row r="760" spans="3:11" x14ac:dyDescent="0.3">
      <c r="C760" s="3"/>
      <c r="K760" s="10"/>
    </row>
    <row r="761" spans="3:11" x14ac:dyDescent="0.3">
      <c r="C761" s="3"/>
      <c r="K761" s="10"/>
    </row>
    <row r="762" spans="3:11" x14ac:dyDescent="0.3">
      <c r="C762" s="3"/>
      <c r="K762" s="10"/>
    </row>
    <row r="763" spans="3:11" x14ac:dyDescent="0.3">
      <c r="C763" s="3"/>
      <c r="K763" s="10"/>
    </row>
    <row r="764" spans="3:11" x14ac:dyDescent="0.3">
      <c r="C764" s="3"/>
      <c r="K764" s="10"/>
    </row>
    <row r="765" spans="3:11" x14ac:dyDescent="0.3">
      <c r="C765" s="3"/>
      <c r="K765" s="10"/>
    </row>
    <row r="766" spans="3:11" x14ac:dyDescent="0.3">
      <c r="C766" s="3"/>
      <c r="K766" s="10"/>
    </row>
    <row r="767" spans="3:11" x14ac:dyDescent="0.3">
      <c r="C767" s="3"/>
      <c r="K767" s="10"/>
    </row>
    <row r="768" spans="3:11" x14ac:dyDescent="0.3">
      <c r="C768" s="3"/>
      <c r="K768" s="10"/>
    </row>
    <row r="769" spans="3:11" x14ac:dyDescent="0.3">
      <c r="C769" s="3"/>
      <c r="K769" s="10"/>
    </row>
    <row r="770" spans="3:11" x14ac:dyDescent="0.3">
      <c r="C770" s="3"/>
      <c r="K770" s="10"/>
    </row>
    <row r="771" spans="3:11" x14ac:dyDescent="0.3">
      <c r="C771" s="3"/>
      <c r="K771" s="10"/>
    </row>
    <row r="772" spans="3:11" x14ac:dyDescent="0.3">
      <c r="C772" s="3"/>
      <c r="K772" s="10"/>
    </row>
    <row r="773" spans="3:11" x14ac:dyDescent="0.3">
      <c r="C773" s="3"/>
      <c r="K773" s="10"/>
    </row>
    <row r="774" spans="3:11" x14ac:dyDescent="0.3">
      <c r="C774" s="3"/>
      <c r="K774" s="10"/>
    </row>
    <row r="775" spans="3:11" x14ac:dyDescent="0.3">
      <c r="C775" s="3"/>
      <c r="K775" s="10"/>
    </row>
    <row r="776" spans="3:11" x14ac:dyDescent="0.3">
      <c r="C776" s="3"/>
      <c r="K776" s="10"/>
    </row>
    <row r="777" spans="3:11" x14ac:dyDescent="0.3">
      <c r="C777" s="3"/>
      <c r="K777" s="10"/>
    </row>
    <row r="778" spans="3:11" x14ac:dyDescent="0.3">
      <c r="C778" s="3"/>
      <c r="K778" s="10"/>
    </row>
    <row r="779" spans="3:11" x14ac:dyDescent="0.3">
      <c r="C779" s="3"/>
      <c r="K779" s="10"/>
    </row>
    <row r="780" spans="3:11" x14ac:dyDescent="0.3">
      <c r="C780" s="3"/>
      <c r="K780" s="10"/>
    </row>
    <row r="781" spans="3:11" x14ac:dyDescent="0.3">
      <c r="C781" s="3"/>
      <c r="K781" s="10"/>
    </row>
    <row r="782" spans="3:11" x14ac:dyDescent="0.3">
      <c r="C782" s="3"/>
      <c r="K782" s="10"/>
    </row>
    <row r="783" spans="3:11" x14ac:dyDescent="0.3">
      <c r="C783" s="3"/>
      <c r="K783" s="10"/>
    </row>
    <row r="784" spans="3:11" x14ac:dyDescent="0.3">
      <c r="C784" s="3"/>
      <c r="K784" s="10"/>
    </row>
    <row r="785" spans="3:11" x14ac:dyDescent="0.3">
      <c r="C785" s="3"/>
      <c r="K785" s="10"/>
    </row>
    <row r="786" spans="3:11" x14ac:dyDescent="0.3">
      <c r="C786" s="3"/>
      <c r="K786" s="10"/>
    </row>
    <row r="787" spans="3:11" x14ac:dyDescent="0.3">
      <c r="C787" s="3"/>
      <c r="K787" s="10"/>
    </row>
    <row r="788" spans="3:11" x14ac:dyDescent="0.3">
      <c r="C788" s="3"/>
      <c r="K788" s="10"/>
    </row>
    <row r="789" spans="3:11" x14ac:dyDescent="0.3">
      <c r="C789" s="3"/>
      <c r="K789" s="10"/>
    </row>
    <row r="790" spans="3:11" x14ac:dyDescent="0.3">
      <c r="C790" s="3"/>
      <c r="K790" s="10"/>
    </row>
    <row r="791" spans="3:11" x14ac:dyDescent="0.3">
      <c r="C791" s="3"/>
      <c r="K791" s="10"/>
    </row>
    <row r="792" spans="3:11" x14ac:dyDescent="0.3">
      <c r="C792" s="3"/>
      <c r="K792" s="10"/>
    </row>
    <row r="793" spans="3:11" x14ac:dyDescent="0.3">
      <c r="C793" s="3"/>
      <c r="K793" s="10"/>
    </row>
    <row r="794" spans="3:11" x14ac:dyDescent="0.3">
      <c r="C794" s="3"/>
      <c r="K794" s="10"/>
    </row>
    <row r="795" spans="3:11" x14ac:dyDescent="0.3">
      <c r="C795" s="3"/>
      <c r="K795" s="10"/>
    </row>
    <row r="796" spans="3:11" x14ac:dyDescent="0.3">
      <c r="C796" s="3"/>
      <c r="K796" s="10"/>
    </row>
    <row r="797" spans="3:11" x14ac:dyDescent="0.3">
      <c r="C797" s="3"/>
      <c r="K797" s="10"/>
    </row>
    <row r="798" spans="3:11" x14ac:dyDescent="0.3">
      <c r="C798" s="3"/>
      <c r="K798" s="10"/>
    </row>
    <row r="799" spans="3:11" x14ac:dyDescent="0.3">
      <c r="C799" s="3"/>
      <c r="K799" s="10"/>
    </row>
    <row r="800" spans="3:11" x14ac:dyDescent="0.3">
      <c r="C800" s="3"/>
      <c r="K800" s="10"/>
    </row>
    <row r="801" spans="3:11" x14ac:dyDescent="0.3">
      <c r="C801" s="3"/>
      <c r="K801" s="10"/>
    </row>
    <row r="802" spans="3:11" x14ac:dyDescent="0.3">
      <c r="C802" s="3"/>
      <c r="K802" s="10"/>
    </row>
    <row r="803" spans="3:11" x14ac:dyDescent="0.3">
      <c r="C803" s="3"/>
      <c r="K803" s="10"/>
    </row>
    <row r="804" spans="3:11" x14ac:dyDescent="0.3">
      <c r="C804" s="3"/>
      <c r="K804" s="10"/>
    </row>
    <row r="805" spans="3:11" x14ac:dyDescent="0.3">
      <c r="C805" s="3"/>
      <c r="K805" s="10"/>
    </row>
    <row r="806" spans="3:11" x14ac:dyDescent="0.3">
      <c r="C806" s="3"/>
      <c r="K806" s="10"/>
    </row>
    <row r="807" spans="3:11" x14ac:dyDescent="0.3">
      <c r="C807" s="3"/>
      <c r="K807" s="10"/>
    </row>
    <row r="808" spans="3:11" x14ac:dyDescent="0.3">
      <c r="C808" s="3"/>
      <c r="K808" s="10"/>
    </row>
    <row r="809" spans="3:11" x14ac:dyDescent="0.3">
      <c r="C809" s="3"/>
      <c r="K809" s="10"/>
    </row>
    <row r="810" spans="3:11" x14ac:dyDescent="0.3">
      <c r="C810" s="3"/>
      <c r="K810" s="10"/>
    </row>
    <row r="811" spans="3:11" x14ac:dyDescent="0.3">
      <c r="C811" s="3"/>
      <c r="K811" s="10"/>
    </row>
    <row r="812" spans="3:11" x14ac:dyDescent="0.3">
      <c r="C812" s="3"/>
      <c r="K812" s="10"/>
    </row>
    <row r="813" spans="3:11" x14ac:dyDescent="0.3">
      <c r="C813" s="3"/>
      <c r="K813" s="10"/>
    </row>
    <row r="814" spans="3:11" x14ac:dyDescent="0.3">
      <c r="C814" s="3"/>
      <c r="K814" s="10"/>
    </row>
    <row r="815" spans="3:11" x14ac:dyDescent="0.3">
      <c r="C815" s="3"/>
      <c r="K815" s="10"/>
    </row>
    <row r="816" spans="3:11" x14ac:dyDescent="0.3">
      <c r="C816" s="3"/>
      <c r="K816" s="10"/>
    </row>
    <row r="817" spans="3:11" x14ac:dyDescent="0.3">
      <c r="C817" s="3"/>
      <c r="K817" s="10"/>
    </row>
    <row r="818" spans="3:11" x14ac:dyDescent="0.3">
      <c r="C818" s="3"/>
      <c r="K818" s="10"/>
    </row>
    <row r="819" spans="3:11" x14ac:dyDescent="0.3">
      <c r="C819" s="3"/>
      <c r="K819" s="10"/>
    </row>
    <row r="820" spans="3:11" x14ac:dyDescent="0.3">
      <c r="C820" s="3"/>
      <c r="K820" s="10"/>
    </row>
    <row r="821" spans="3:11" x14ac:dyDescent="0.3">
      <c r="C821" s="3"/>
      <c r="K821" s="10"/>
    </row>
    <row r="822" spans="3:11" x14ac:dyDescent="0.3">
      <c r="C822" s="3"/>
      <c r="K822" s="10"/>
    </row>
    <row r="823" spans="3:11" x14ac:dyDescent="0.3">
      <c r="C823" s="3"/>
      <c r="K823" s="10"/>
    </row>
    <row r="824" spans="3:11" x14ac:dyDescent="0.3">
      <c r="C824" s="3"/>
      <c r="K824" s="10"/>
    </row>
    <row r="825" spans="3:11" x14ac:dyDescent="0.3">
      <c r="C825" s="3"/>
      <c r="K825" s="10"/>
    </row>
    <row r="826" spans="3:11" x14ac:dyDescent="0.3">
      <c r="C826" s="3"/>
      <c r="K826" s="10"/>
    </row>
    <row r="827" spans="3:11" x14ac:dyDescent="0.3">
      <c r="C827" s="3"/>
      <c r="K827" s="10"/>
    </row>
    <row r="828" spans="3:11" x14ac:dyDescent="0.3">
      <c r="C828" s="3"/>
      <c r="K828" s="10"/>
    </row>
    <row r="829" spans="3:11" x14ac:dyDescent="0.3">
      <c r="C829" s="3"/>
      <c r="K829" s="10"/>
    </row>
    <row r="830" spans="3:11" x14ac:dyDescent="0.3">
      <c r="C830" s="3"/>
      <c r="K830" s="10"/>
    </row>
    <row r="831" spans="3:11" x14ac:dyDescent="0.3">
      <c r="C831" s="3"/>
      <c r="K831" s="10"/>
    </row>
    <row r="832" spans="3:11" x14ac:dyDescent="0.3">
      <c r="C832" s="3"/>
      <c r="K832" s="10"/>
    </row>
    <row r="833" spans="3:11" x14ac:dyDescent="0.3">
      <c r="C833" s="3"/>
      <c r="K833" s="10"/>
    </row>
    <row r="834" spans="3:11" x14ac:dyDescent="0.3">
      <c r="C834" s="3"/>
      <c r="K834" s="10"/>
    </row>
    <row r="835" spans="3:11" x14ac:dyDescent="0.3">
      <c r="C835" s="3"/>
      <c r="K835" s="10"/>
    </row>
    <row r="836" spans="3:11" x14ac:dyDescent="0.3">
      <c r="C836" s="3"/>
      <c r="K836" s="10"/>
    </row>
    <row r="837" spans="3:11" x14ac:dyDescent="0.3">
      <c r="C837" s="3"/>
      <c r="K837" s="10"/>
    </row>
    <row r="838" spans="3:11" x14ac:dyDescent="0.3">
      <c r="C838" s="3"/>
      <c r="K838" s="10"/>
    </row>
    <row r="839" spans="3:11" x14ac:dyDescent="0.3">
      <c r="C839" s="3"/>
      <c r="K839" s="10"/>
    </row>
    <row r="840" spans="3:11" x14ac:dyDescent="0.3">
      <c r="C840" s="3"/>
      <c r="K840" s="10"/>
    </row>
    <row r="841" spans="3:11" x14ac:dyDescent="0.3">
      <c r="C841" s="3"/>
      <c r="K841" s="10"/>
    </row>
    <row r="842" spans="3:11" x14ac:dyDescent="0.3">
      <c r="C842" s="3"/>
      <c r="K842" s="10"/>
    </row>
    <row r="843" spans="3:11" x14ac:dyDescent="0.3">
      <c r="C843" s="3"/>
      <c r="K843" s="10"/>
    </row>
    <row r="844" spans="3:11" x14ac:dyDescent="0.3">
      <c r="C844" s="3"/>
      <c r="K844" s="10"/>
    </row>
    <row r="845" spans="3:11" x14ac:dyDescent="0.3">
      <c r="C845" s="3"/>
      <c r="K845" s="10"/>
    </row>
    <row r="846" spans="3:11" x14ac:dyDescent="0.3">
      <c r="C846" s="3"/>
      <c r="K846" s="10"/>
    </row>
    <row r="847" spans="3:11" x14ac:dyDescent="0.3">
      <c r="C847" s="3"/>
      <c r="K847" s="10"/>
    </row>
    <row r="848" spans="3:11" x14ac:dyDescent="0.3">
      <c r="C848" s="3"/>
      <c r="K848" s="10"/>
    </row>
    <row r="849" spans="3:11" x14ac:dyDescent="0.3">
      <c r="C849" s="3"/>
      <c r="K849" s="10"/>
    </row>
    <row r="850" spans="3:11" x14ac:dyDescent="0.3">
      <c r="C850" s="3"/>
      <c r="K850" s="10"/>
    </row>
    <row r="851" spans="3:11" x14ac:dyDescent="0.3">
      <c r="C851" s="3"/>
      <c r="K851" s="10"/>
    </row>
    <row r="852" spans="3:11" x14ac:dyDescent="0.3">
      <c r="C852" s="3"/>
      <c r="K852" s="10"/>
    </row>
    <row r="853" spans="3:11" x14ac:dyDescent="0.3">
      <c r="C853" s="3"/>
      <c r="K853" s="10"/>
    </row>
    <row r="854" spans="3:11" x14ac:dyDescent="0.3">
      <c r="C854" s="3"/>
      <c r="K854" s="10"/>
    </row>
    <row r="855" spans="3:11" x14ac:dyDescent="0.3">
      <c r="C855" s="3"/>
      <c r="K855" s="10"/>
    </row>
    <row r="856" spans="3:11" x14ac:dyDescent="0.3">
      <c r="C856" s="3"/>
      <c r="K856" s="10"/>
    </row>
    <row r="857" spans="3:11" x14ac:dyDescent="0.3">
      <c r="C857" s="3"/>
      <c r="K857" s="10"/>
    </row>
    <row r="858" spans="3:11" x14ac:dyDescent="0.3">
      <c r="C858" s="3"/>
      <c r="K858" s="10"/>
    </row>
    <row r="859" spans="3:11" x14ac:dyDescent="0.3">
      <c r="C859" s="3"/>
      <c r="K859" s="10"/>
    </row>
    <row r="860" spans="3:11" x14ac:dyDescent="0.3">
      <c r="C860" s="3"/>
      <c r="K860" s="10"/>
    </row>
    <row r="861" spans="3:11" x14ac:dyDescent="0.3">
      <c r="C861" s="3"/>
      <c r="K861" s="10"/>
    </row>
    <row r="862" spans="3:11" x14ac:dyDescent="0.3">
      <c r="C862" s="3"/>
      <c r="K862" s="10"/>
    </row>
    <row r="863" spans="3:11" x14ac:dyDescent="0.3">
      <c r="C863" s="3"/>
      <c r="K863" s="10"/>
    </row>
    <row r="864" spans="3:11" x14ac:dyDescent="0.3">
      <c r="C864" s="3"/>
      <c r="K864" s="10"/>
    </row>
    <row r="865" spans="3:11" x14ac:dyDescent="0.3">
      <c r="C865" s="3"/>
      <c r="K865" s="10"/>
    </row>
    <row r="866" spans="3:11" x14ac:dyDescent="0.3">
      <c r="C866" s="3"/>
      <c r="K866" s="10"/>
    </row>
    <row r="867" spans="3:11" x14ac:dyDescent="0.3">
      <c r="C867" s="3"/>
      <c r="K867" s="10"/>
    </row>
    <row r="868" spans="3:11" x14ac:dyDescent="0.3">
      <c r="C868" s="3"/>
      <c r="K868" s="10"/>
    </row>
    <row r="869" spans="3:11" x14ac:dyDescent="0.3">
      <c r="C869" s="3"/>
      <c r="K869" s="10"/>
    </row>
    <row r="870" spans="3:11" x14ac:dyDescent="0.3">
      <c r="C870" s="3"/>
      <c r="K870" s="10"/>
    </row>
    <row r="871" spans="3:11" x14ac:dyDescent="0.3">
      <c r="C871" s="3"/>
      <c r="K871" s="10"/>
    </row>
    <row r="872" spans="3:11" x14ac:dyDescent="0.3">
      <c r="C872" s="3"/>
      <c r="K872" s="10"/>
    </row>
    <row r="873" spans="3:11" x14ac:dyDescent="0.3">
      <c r="C873" s="3"/>
      <c r="K873" s="10"/>
    </row>
    <row r="874" spans="3:11" x14ac:dyDescent="0.3">
      <c r="C874" s="3"/>
      <c r="K874" s="10"/>
    </row>
    <row r="875" spans="3:11" x14ac:dyDescent="0.3">
      <c r="C875" s="3"/>
      <c r="K875" s="10"/>
    </row>
    <row r="876" spans="3:11" x14ac:dyDescent="0.3">
      <c r="C876" s="3"/>
      <c r="K876" s="10"/>
    </row>
    <row r="877" spans="3:11" x14ac:dyDescent="0.3">
      <c r="C877" s="3"/>
      <c r="K877" s="10"/>
    </row>
    <row r="878" spans="3:11" x14ac:dyDescent="0.3">
      <c r="C878" s="3"/>
      <c r="K878" s="10"/>
    </row>
    <row r="879" spans="3:11" x14ac:dyDescent="0.3">
      <c r="C879" s="3"/>
      <c r="K879" s="10"/>
    </row>
    <row r="880" spans="3:11" x14ac:dyDescent="0.3">
      <c r="C880" s="3"/>
      <c r="K880" s="10"/>
    </row>
    <row r="881" spans="3:11" x14ac:dyDescent="0.3">
      <c r="C881" s="3"/>
      <c r="K881" s="10"/>
    </row>
    <row r="882" spans="3:11" x14ac:dyDescent="0.3">
      <c r="C882" s="3"/>
      <c r="K882" s="10"/>
    </row>
    <row r="883" spans="3:11" x14ac:dyDescent="0.3">
      <c r="C883" s="3"/>
      <c r="K883" s="10"/>
    </row>
    <row r="884" spans="3:11" x14ac:dyDescent="0.3">
      <c r="C884" s="3"/>
      <c r="K884" s="10"/>
    </row>
    <row r="885" spans="3:11" x14ac:dyDescent="0.3">
      <c r="C885" s="3"/>
      <c r="K885" s="10"/>
    </row>
    <row r="886" spans="3:11" x14ac:dyDescent="0.3">
      <c r="C886" s="3"/>
      <c r="K886" s="10"/>
    </row>
    <row r="887" spans="3:11" x14ac:dyDescent="0.3">
      <c r="C887" s="3"/>
      <c r="K887" s="10"/>
    </row>
    <row r="888" spans="3:11" x14ac:dyDescent="0.3">
      <c r="C888" s="3"/>
      <c r="K888" s="10"/>
    </row>
    <row r="889" spans="3:11" x14ac:dyDescent="0.3">
      <c r="C889" s="3"/>
      <c r="K889" s="10"/>
    </row>
    <row r="890" spans="3:11" x14ac:dyDescent="0.3">
      <c r="C890" s="3"/>
      <c r="K890" s="10"/>
    </row>
    <row r="891" spans="3:11" x14ac:dyDescent="0.3">
      <c r="C891" s="3"/>
      <c r="K891" s="10"/>
    </row>
    <row r="892" spans="3:11" x14ac:dyDescent="0.3">
      <c r="C892" s="3"/>
      <c r="K892" s="10"/>
    </row>
    <row r="893" spans="3:11" x14ac:dyDescent="0.3">
      <c r="C893" s="3"/>
      <c r="K893" s="10"/>
    </row>
    <row r="894" spans="3:11" x14ac:dyDescent="0.3">
      <c r="C894" s="3"/>
      <c r="K894" s="10"/>
    </row>
    <row r="895" spans="3:11" x14ac:dyDescent="0.3">
      <c r="C895" s="3"/>
      <c r="K895" s="10"/>
    </row>
    <row r="896" spans="3:11" x14ac:dyDescent="0.3">
      <c r="C896" s="3"/>
      <c r="K896" s="10"/>
    </row>
    <row r="897" spans="3:11" x14ac:dyDescent="0.3">
      <c r="C897" s="3"/>
      <c r="K897" s="10"/>
    </row>
    <row r="898" spans="3:11" x14ac:dyDescent="0.3">
      <c r="C898" s="3"/>
      <c r="K898" s="10"/>
    </row>
    <row r="899" spans="3:11" x14ac:dyDescent="0.3">
      <c r="C899" s="3"/>
      <c r="K899" s="10"/>
    </row>
    <row r="900" spans="3:11" x14ac:dyDescent="0.3">
      <c r="C900" s="3"/>
      <c r="K900" s="10"/>
    </row>
    <row r="901" spans="3:11" x14ac:dyDescent="0.3">
      <c r="C901" s="3"/>
      <c r="K901" s="10"/>
    </row>
    <row r="902" spans="3:11" x14ac:dyDescent="0.3">
      <c r="C902" s="3"/>
      <c r="K902" s="10"/>
    </row>
    <row r="903" spans="3:11" x14ac:dyDescent="0.3">
      <c r="C903" s="3"/>
      <c r="K903" s="10"/>
    </row>
    <row r="904" spans="3:11" x14ac:dyDescent="0.3">
      <c r="C904" s="3"/>
      <c r="K904" s="10"/>
    </row>
    <row r="905" spans="3:11" x14ac:dyDescent="0.3">
      <c r="C905" s="3"/>
      <c r="K905" s="10"/>
    </row>
    <row r="906" spans="3:11" x14ac:dyDescent="0.3">
      <c r="C906" s="3"/>
      <c r="K906" s="10"/>
    </row>
    <row r="907" spans="3:11" x14ac:dyDescent="0.3">
      <c r="C907" s="3"/>
      <c r="K907" s="10"/>
    </row>
    <row r="908" spans="3:11" x14ac:dyDescent="0.3">
      <c r="C908" s="3"/>
      <c r="K908" s="10"/>
    </row>
    <row r="909" spans="3:11" x14ac:dyDescent="0.3">
      <c r="C909" s="3"/>
      <c r="K909" s="10"/>
    </row>
    <row r="910" spans="3:11" x14ac:dyDescent="0.3">
      <c r="C910" s="3"/>
      <c r="K910" s="10"/>
    </row>
    <row r="911" spans="3:11" x14ac:dyDescent="0.3">
      <c r="C911" s="3"/>
      <c r="K911" s="10"/>
    </row>
    <row r="912" spans="3:11" x14ac:dyDescent="0.3">
      <c r="C912" s="3"/>
      <c r="K912" s="10"/>
    </row>
    <row r="913" spans="3:11" x14ac:dyDescent="0.3">
      <c r="C913" s="3"/>
      <c r="K913" s="10"/>
    </row>
    <row r="914" spans="3:11" x14ac:dyDescent="0.3">
      <c r="C914" s="3"/>
      <c r="K914" s="10"/>
    </row>
    <row r="915" spans="3:11" x14ac:dyDescent="0.3">
      <c r="C915" s="3"/>
      <c r="K915" s="10"/>
    </row>
    <row r="916" spans="3:11" x14ac:dyDescent="0.3">
      <c r="C916" s="3"/>
      <c r="K916" s="10"/>
    </row>
    <row r="917" spans="3:11" x14ac:dyDescent="0.3">
      <c r="C917" s="3"/>
      <c r="K917" s="10"/>
    </row>
    <row r="918" spans="3:11" x14ac:dyDescent="0.3">
      <c r="C918" s="3"/>
      <c r="K918" s="10"/>
    </row>
    <row r="919" spans="3:11" x14ac:dyDescent="0.3">
      <c r="C919" s="3"/>
      <c r="K919" s="10"/>
    </row>
    <row r="920" spans="3:11" x14ac:dyDescent="0.3">
      <c r="C920" s="3"/>
      <c r="K920" s="10"/>
    </row>
    <row r="921" spans="3:11" x14ac:dyDescent="0.3">
      <c r="C921" s="3"/>
      <c r="K921" s="10"/>
    </row>
    <row r="922" spans="3:11" x14ac:dyDescent="0.3">
      <c r="C922" s="3"/>
      <c r="K922" s="10"/>
    </row>
    <row r="923" spans="3:11" x14ac:dyDescent="0.3">
      <c r="C923" s="3"/>
      <c r="K923" s="10"/>
    </row>
    <row r="924" spans="3:11" x14ac:dyDescent="0.3">
      <c r="C924" s="3"/>
      <c r="K924" s="10"/>
    </row>
    <row r="925" spans="3:11" x14ac:dyDescent="0.3">
      <c r="C925" s="3"/>
      <c r="K925" s="10"/>
    </row>
    <row r="926" spans="3:11" x14ac:dyDescent="0.3">
      <c r="C926" s="3"/>
      <c r="K926" s="10"/>
    </row>
    <row r="927" spans="3:11" x14ac:dyDescent="0.3">
      <c r="C927" s="3"/>
      <c r="K927" s="10"/>
    </row>
    <row r="928" spans="3:11" x14ac:dyDescent="0.3">
      <c r="C928" s="3"/>
      <c r="K928" s="10"/>
    </row>
    <row r="929" spans="3:11" x14ac:dyDescent="0.3">
      <c r="C929" s="3"/>
      <c r="K929" s="10"/>
    </row>
    <row r="930" spans="3:11" x14ac:dyDescent="0.3">
      <c r="C930" s="3"/>
      <c r="K930" s="10"/>
    </row>
    <row r="931" spans="3:11" x14ac:dyDescent="0.3">
      <c r="C931" s="3"/>
      <c r="K931" s="10"/>
    </row>
    <row r="932" spans="3:11" x14ac:dyDescent="0.3">
      <c r="C932" s="3"/>
      <c r="K932" s="10"/>
    </row>
    <row r="933" spans="3:11" x14ac:dyDescent="0.3">
      <c r="C933" s="3"/>
      <c r="K933" s="10"/>
    </row>
    <row r="934" spans="3:11" x14ac:dyDescent="0.3">
      <c r="C934" s="3"/>
      <c r="K934" s="10"/>
    </row>
    <row r="935" spans="3:11" x14ac:dyDescent="0.3">
      <c r="C935" s="3"/>
      <c r="K935" s="10"/>
    </row>
    <row r="936" spans="3:11" x14ac:dyDescent="0.3">
      <c r="C936" s="3"/>
      <c r="K936" s="10"/>
    </row>
    <row r="937" spans="3:11" x14ac:dyDescent="0.3">
      <c r="C937" s="3"/>
      <c r="K937" s="10"/>
    </row>
    <row r="938" spans="3:11" x14ac:dyDescent="0.3">
      <c r="C938" s="3"/>
      <c r="K938" s="10"/>
    </row>
    <row r="939" spans="3:11" x14ac:dyDescent="0.3">
      <c r="C939" s="3"/>
      <c r="K939" s="10"/>
    </row>
    <row r="940" spans="3:11" x14ac:dyDescent="0.3">
      <c r="C940" s="3"/>
      <c r="K940" s="10"/>
    </row>
    <row r="941" spans="3:11" x14ac:dyDescent="0.3">
      <c r="C941" s="3"/>
      <c r="K941" s="10"/>
    </row>
    <row r="942" spans="3:11" x14ac:dyDescent="0.3">
      <c r="C942" s="3"/>
      <c r="K942" s="10"/>
    </row>
    <row r="943" spans="3:11" x14ac:dyDescent="0.3">
      <c r="C943" s="3"/>
      <c r="K943" s="10"/>
    </row>
    <row r="944" spans="3:11" x14ac:dyDescent="0.3">
      <c r="C944" s="3"/>
      <c r="K944" s="10"/>
    </row>
    <row r="945" spans="3:11" x14ac:dyDescent="0.3">
      <c r="C945" s="3"/>
      <c r="K945" s="10"/>
    </row>
    <row r="946" spans="3:11" x14ac:dyDescent="0.3">
      <c r="C946" s="3"/>
      <c r="K946" s="10"/>
    </row>
    <row r="947" spans="3:11" x14ac:dyDescent="0.3">
      <c r="C947" s="3"/>
      <c r="K947" s="10"/>
    </row>
    <row r="948" spans="3:11" x14ac:dyDescent="0.3">
      <c r="C948" s="3"/>
      <c r="K948" s="10"/>
    </row>
    <row r="949" spans="3:11" x14ac:dyDescent="0.3">
      <c r="C949" s="3"/>
      <c r="K949" s="10"/>
    </row>
    <row r="950" spans="3:11" x14ac:dyDescent="0.3">
      <c r="C950" s="3"/>
      <c r="K950" s="10"/>
    </row>
    <row r="951" spans="3:11" x14ac:dyDescent="0.3">
      <c r="C951" s="3"/>
      <c r="K951" s="10"/>
    </row>
    <row r="952" spans="3:11" x14ac:dyDescent="0.3">
      <c r="C952" s="3"/>
      <c r="K952" s="10"/>
    </row>
    <row r="953" spans="3:11" x14ac:dyDescent="0.3">
      <c r="C953" s="3"/>
      <c r="K953" s="10"/>
    </row>
    <row r="954" spans="3:11" x14ac:dyDescent="0.3">
      <c r="C954" s="3"/>
      <c r="K954" s="10"/>
    </row>
    <row r="955" spans="3:11" x14ac:dyDescent="0.3">
      <c r="C955" s="3"/>
      <c r="K955" s="10"/>
    </row>
    <row r="956" spans="3:11" x14ac:dyDescent="0.3">
      <c r="C956" s="3"/>
      <c r="K956" s="10"/>
    </row>
    <row r="957" spans="3:11" x14ac:dyDescent="0.3">
      <c r="C957" s="3"/>
      <c r="K957" s="10"/>
    </row>
    <row r="958" spans="3:11" x14ac:dyDescent="0.3">
      <c r="C958" s="3"/>
      <c r="K958" s="10"/>
    </row>
    <row r="959" spans="3:11" x14ac:dyDescent="0.3">
      <c r="C959" s="3"/>
      <c r="K959" s="10"/>
    </row>
    <row r="960" spans="3:11" x14ac:dyDescent="0.3">
      <c r="C960" s="3"/>
      <c r="K960" s="10"/>
    </row>
    <row r="961" spans="3:11" x14ac:dyDescent="0.3">
      <c r="C961" s="3"/>
      <c r="K961" s="10"/>
    </row>
    <row r="962" spans="3:11" x14ac:dyDescent="0.3">
      <c r="C962" s="3"/>
      <c r="K962" s="10"/>
    </row>
    <row r="963" spans="3:11" x14ac:dyDescent="0.3">
      <c r="C963" s="3"/>
      <c r="K963" s="10"/>
    </row>
    <row r="964" spans="3:11" x14ac:dyDescent="0.3">
      <c r="C964" s="3"/>
      <c r="K964" s="10"/>
    </row>
    <row r="965" spans="3:11" x14ac:dyDescent="0.3">
      <c r="C965" s="3"/>
      <c r="K965" s="10"/>
    </row>
    <row r="966" spans="3:11" x14ac:dyDescent="0.3">
      <c r="C966" s="3"/>
      <c r="K966" s="10"/>
    </row>
    <row r="967" spans="3:11" x14ac:dyDescent="0.3">
      <c r="C967" s="3"/>
      <c r="K967" s="10"/>
    </row>
    <row r="968" spans="3:11" x14ac:dyDescent="0.3">
      <c r="C968" s="3"/>
      <c r="K968" s="10"/>
    </row>
    <row r="969" spans="3:11" x14ac:dyDescent="0.3">
      <c r="C969" s="3"/>
      <c r="K969" s="10"/>
    </row>
    <row r="970" spans="3:11" x14ac:dyDescent="0.3">
      <c r="C970" s="3"/>
      <c r="K970" s="10"/>
    </row>
    <row r="971" spans="3:11" x14ac:dyDescent="0.3">
      <c r="C971" s="3"/>
      <c r="K971" s="10"/>
    </row>
    <row r="972" spans="3:11" x14ac:dyDescent="0.3">
      <c r="C972" s="3"/>
      <c r="K972" s="10"/>
    </row>
    <row r="973" spans="3:11" x14ac:dyDescent="0.3">
      <c r="C973" s="3"/>
      <c r="K973" s="10"/>
    </row>
    <row r="974" spans="3:11" x14ac:dyDescent="0.3">
      <c r="C974" s="3"/>
      <c r="K974" s="10"/>
    </row>
    <row r="975" spans="3:11" x14ac:dyDescent="0.3">
      <c r="C975" s="3"/>
      <c r="K975" s="10"/>
    </row>
    <row r="976" spans="3:11" x14ac:dyDescent="0.3">
      <c r="C976" s="3"/>
      <c r="K976" s="10"/>
    </row>
    <row r="977" spans="3:11" x14ac:dyDescent="0.3">
      <c r="C977" s="3"/>
      <c r="K977" s="10"/>
    </row>
    <row r="978" spans="3:11" x14ac:dyDescent="0.3">
      <c r="C978" s="3"/>
      <c r="K978" s="10"/>
    </row>
    <row r="979" spans="3:11" x14ac:dyDescent="0.3">
      <c r="C979" s="3"/>
      <c r="K979" s="10"/>
    </row>
    <row r="980" spans="3:11" x14ac:dyDescent="0.3">
      <c r="C980" s="3"/>
      <c r="K980" s="10"/>
    </row>
    <row r="981" spans="3:11" x14ac:dyDescent="0.3">
      <c r="C981" s="3"/>
      <c r="K981" s="10"/>
    </row>
    <row r="982" spans="3:11" x14ac:dyDescent="0.3">
      <c r="C982" s="3"/>
      <c r="K982" s="10"/>
    </row>
    <row r="983" spans="3:11" x14ac:dyDescent="0.3">
      <c r="C983" s="3"/>
      <c r="K983" s="10"/>
    </row>
    <row r="984" spans="3:11" x14ac:dyDescent="0.3">
      <c r="C984" s="3"/>
      <c r="K984" s="10"/>
    </row>
    <row r="985" spans="3:11" x14ac:dyDescent="0.3">
      <c r="C985" s="3"/>
      <c r="K985" s="10"/>
    </row>
    <row r="986" spans="3:11" x14ac:dyDescent="0.3">
      <c r="C986" s="3"/>
      <c r="K986" s="10"/>
    </row>
    <row r="987" spans="3:11" x14ac:dyDescent="0.3">
      <c r="C987" s="3"/>
      <c r="K987" s="10"/>
    </row>
    <row r="988" spans="3:11" x14ac:dyDescent="0.3">
      <c r="C988" s="3"/>
      <c r="K988" s="10"/>
    </row>
    <row r="989" spans="3:11" x14ac:dyDescent="0.3">
      <c r="C989" s="3"/>
      <c r="K989" s="10"/>
    </row>
    <row r="990" spans="3:11" x14ac:dyDescent="0.3">
      <c r="C990" s="3"/>
      <c r="K990" s="10"/>
    </row>
    <row r="991" spans="3:11" x14ac:dyDescent="0.3">
      <c r="C991" s="3"/>
      <c r="K991" s="10"/>
    </row>
    <row r="992" spans="3:11" x14ac:dyDescent="0.3">
      <c r="C992" s="3"/>
      <c r="K992" s="10"/>
    </row>
    <row r="993" spans="3:11" x14ac:dyDescent="0.3">
      <c r="C993" s="3"/>
      <c r="K993" s="10"/>
    </row>
    <row r="994" spans="3:11" x14ac:dyDescent="0.3">
      <c r="C994" s="3"/>
      <c r="K994" s="10"/>
    </row>
    <row r="995" spans="3:11" x14ac:dyDescent="0.3">
      <c r="C995" s="3"/>
      <c r="K995" s="10"/>
    </row>
    <row r="996" spans="3:11" x14ac:dyDescent="0.3">
      <c r="C996" s="3"/>
      <c r="K996" s="10"/>
    </row>
    <row r="997" spans="3:11" x14ac:dyDescent="0.3">
      <c r="C997" s="3"/>
      <c r="K997" s="10"/>
    </row>
    <row r="998" spans="3:11" x14ac:dyDescent="0.3">
      <c r="C998" s="3"/>
      <c r="K998" s="10"/>
    </row>
    <row r="999" spans="3:11" x14ac:dyDescent="0.3">
      <c r="C999" s="3"/>
      <c r="K999" s="10"/>
    </row>
    <row r="1000" spans="3:11" x14ac:dyDescent="0.3">
      <c r="C1000" s="3"/>
      <c r="K1000" s="10"/>
    </row>
    <row r="1001" spans="3:11" x14ac:dyDescent="0.3">
      <c r="C1001" s="3"/>
      <c r="K1001" s="10"/>
    </row>
    <row r="1002" spans="3:11" x14ac:dyDescent="0.3">
      <c r="C1002" s="3"/>
      <c r="K1002" s="10"/>
    </row>
    <row r="1003" spans="3:11" x14ac:dyDescent="0.3">
      <c r="C1003" s="3"/>
      <c r="K1003" s="10"/>
    </row>
    <row r="1004" spans="3:11" x14ac:dyDescent="0.3">
      <c r="C1004" s="3"/>
      <c r="K1004" s="10"/>
    </row>
    <row r="1005" spans="3:11" x14ac:dyDescent="0.3">
      <c r="C1005" s="3"/>
      <c r="K1005" s="10"/>
    </row>
    <row r="1006" spans="3:11" x14ac:dyDescent="0.3">
      <c r="C1006" s="3"/>
      <c r="K1006" s="10"/>
    </row>
    <row r="1007" spans="3:11" x14ac:dyDescent="0.3">
      <c r="C1007" s="3"/>
      <c r="K1007" s="10"/>
    </row>
    <row r="1008" spans="3:11" x14ac:dyDescent="0.3">
      <c r="C1008" s="3"/>
      <c r="K1008" s="10"/>
    </row>
    <row r="1009" spans="3:11" x14ac:dyDescent="0.3">
      <c r="C1009" s="3"/>
      <c r="K1009" s="10"/>
    </row>
    <row r="1010" spans="3:11" x14ac:dyDescent="0.3">
      <c r="C1010" s="3"/>
      <c r="K1010" s="10"/>
    </row>
    <row r="1011" spans="3:11" x14ac:dyDescent="0.3">
      <c r="C1011" s="3"/>
      <c r="K1011" s="10"/>
    </row>
    <row r="1012" spans="3:11" x14ac:dyDescent="0.3">
      <c r="C1012" s="3"/>
      <c r="K1012" s="10"/>
    </row>
    <row r="1013" spans="3:11" x14ac:dyDescent="0.3">
      <c r="C1013" s="3"/>
      <c r="K1013" s="10"/>
    </row>
    <row r="1014" spans="3:11" x14ac:dyDescent="0.3">
      <c r="C1014" s="3"/>
      <c r="K1014" s="10"/>
    </row>
    <row r="1015" spans="3:11" x14ac:dyDescent="0.3">
      <c r="C1015" s="3"/>
      <c r="K1015" s="10"/>
    </row>
    <row r="1016" spans="3:11" x14ac:dyDescent="0.3">
      <c r="C1016" s="3"/>
      <c r="K1016" s="10"/>
    </row>
    <row r="1017" spans="3:11" x14ac:dyDescent="0.3">
      <c r="C1017" s="3"/>
      <c r="K1017" s="10"/>
    </row>
    <row r="1018" spans="3:11" x14ac:dyDescent="0.3">
      <c r="C1018" s="3"/>
      <c r="K1018" s="10"/>
    </row>
    <row r="1019" spans="3:11" x14ac:dyDescent="0.3">
      <c r="C1019" s="3"/>
      <c r="K1019" s="10"/>
    </row>
    <row r="1020" spans="3:11" x14ac:dyDescent="0.3">
      <c r="C1020" s="3"/>
      <c r="K1020" s="10"/>
    </row>
    <row r="1021" spans="3:11" x14ac:dyDescent="0.3">
      <c r="C1021" s="3"/>
      <c r="K1021" s="10"/>
    </row>
    <row r="1022" spans="3:11" x14ac:dyDescent="0.3">
      <c r="C1022" s="3"/>
      <c r="K1022" s="10"/>
    </row>
    <row r="1023" spans="3:11" x14ac:dyDescent="0.3">
      <c r="C1023" s="3"/>
      <c r="K1023" s="10"/>
    </row>
    <row r="1024" spans="3:11" x14ac:dyDescent="0.3">
      <c r="C1024" s="3"/>
      <c r="K1024" s="10"/>
    </row>
    <row r="1025" spans="3:11" x14ac:dyDescent="0.3">
      <c r="C1025" s="3"/>
      <c r="K1025" s="10"/>
    </row>
    <row r="1026" spans="3:11" x14ac:dyDescent="0.3">
      <c r="C1026" s="3"/>
      <c r="K1026" s="10"/>
    </row>
    <row r="1027" spans="3:11" x14ac:dyDescent="0.3">
      <c r="C1027" s="3"/>
      <c r="K1027" s="10"/>
    </row>
    <row r="1028" spans="3:11" x14ac:dyDescent="0.3">
      <c r="C1028" s="3"/>
      <c r="K1028" s="10"/>
    </row>
    <row r="1029" spans="3:11" x14ac:dyDescent="0.3">
      <c r="C1029" s="3"/>
      <c r="K1029" s="10"/>
    </row>
    <row r="1030" spans="3:11" x14ac:dyDescent="0.3">
      <c r="C1030" s="3"/>
      <c r="K1030" s="10"/>
    </row>
    <row r="1031" spans="3:11" x14ac:dyDescent="0.3">
      <c r="C1031" s="3"/>
      <c r="K1031" s="10"/>
    </row>
    <row r="1032" spans="3:11" x14ac:dyDescent="0.3">
      <c r="C1032" s="3"/>
      <c r="K1032" s="10"/>
    </row>
    <row r="1033" spans="3:11" x14ac:dyDescent="0.3">
      <c r="C1033" s="3"/>
      <c r="K1033" s="10"/>
    </row>
    <row r="1034" spans="3:11" x14ac:dyDescent="0.3">
      <c r="C1034" s="3"/>
      <c r="K1034" s="10"/>
    </row>
    <row r="1035" spans="3:11" x14ac:dyDescent="0.3">
      <c r="C1035" s="3"/>
      <c r="K1035" s="10"/>
    </row>
    <row r="1036" spans="3:11" x14ac:dyDescent="0.3">
      <c r="C1036" s="3"/>
      <c r="K1036" s="10"/>
    </row>
    <row r="1037" spans="3:11" x14ac:dyDescent="0.3">
      <c r="C1037" s="3"/>
      <c r="K1037" s="10"/>
    </row>
    <row r="1038" spans="3:11" x14ac:dyDescent="0.3">
      <c r="C1038" s="3"/>
      <c r="K1038" s="10"/>
    </row>
    <row r="1039" spans="3:11" x14ac:dyDescent="0.3">
      <c r="C1039" s="3"/>
      <c r="K1039" s="10"/>
    </row>
    <row r="1040" spans="3:11" x14ac:dyDescent="0.3">
      <c r="C1040" s="3"/>
      <c r="K1040" s="10"/>
    </row>
    <row r="1041" spans="3:11" x14ac:dyDescent="0.3">
      <c r="C1041" s="3"/>
      <c r="K1041" s="10"/>
    </row>
    <row r="1042" spans="3:11" x14ac:dyDescent="0.3">
      <c r="C1042" s="3"/>
      <c r="K1042" s="10"/>
    </row>
    <row r="1043" spans="3:11" x14ac:dyDescent="0.3">
      <c r="C1043" s="3"/>
      <c r="K1043" s="10"/>
    </row>
    <row r="1044" spans="3:11" x14ac:dyDescent="0.3">
      <c r="C1044" s="3"/>
      <c r="K1044" s="10"/>
    </row>
    <row r="1045" spans="3:11" x14ac:dyDescent="0.3">
      <c r="C1045" s="3"/>
      <c r="K1045" s="10"/>
    </row>
    <row r="1046" spans="3:11" x14ac:dyDescent="0.3">
      <c r="C1046" s="3"/>
      <c r="K1046" s="10"/>
    </row>
    <row r="1047" spans="3:11" x14ac:dyDescent="0.3">
      <c r="C1047" s="3"/>
      <c r="K1047" s="10"/>
    </row>
    <row r="1048" spans="3:11" x14ac:dyDescent="0.3">
      <c r="C1048" s="3"/>
      <c r="K1048" s="10"/>
    </row>
    <row r="1049" spans="3:11" x14ac:dyDescent="0.3">
      <c r="C1049" s="3"/>
      <c r="K1049" s="10"/>
    </row>
    <row r="1050" spans="3:11" x14ac:dyDescent="0.3">
      <c r="C1050" s="3"/>
      <c r="K1050" s="10"/>
    </row>
    <row r="1051" spans="3:11" x14ac:dyDescent="0.3">
      <c r="C1051" s="3"/>
      <c r="K1051" s="10"/>
    </row>
    <row r="1052" spans="3:11" x14ac:dyDescent="0.3">
      <c r="C1052" s="3"/>
      <c r="K1052" s="10"/>
    </row>
    <row r="1053" spans="3:11" x14ac:dyDescent="0.3">
      <c r="C1053" s="3"/>
      <c r="K1053" s="10"/>
    </row>
    <row r="1054" spans="3:11" x14ac:dyDescent="0.3">
      <c r="C1054" s="3"/>
      <c r="K1054" s="10"/>
    </row>
    <row r="1055" spans="3:11" x14ac:dyDescent="0.3">
      <c r="C1055" s="3"/>
      <c r="K1055" s="10"/>
    </row>
    <row r="1056" spans="3:11" x14ac:dyDescent="0.3">
      <c r="C1056" s="3"/>
      <c r="K1056" s="10"/>
    </row>
    <row r="1057" spans="3:11" x14ac:dyDescent="0.3">
      <c r="C1057" s="3"/>
      <c r="K1057" s="10"/>
    </row>
    <row r="1058" spans="3:11" x14ac:dyDescent="0.3">
      <c r="C1058" s="3"/>
      <c r="K1058" s="10"/>
    </row>
    <row r="1059" spans="3:11" x14ac:dyDescent="0.3">
      <c r="C1059" s="3"/>
      <c r="K1059" s="10"/>
    </row>
    <row r="1060" spans="3:11" x14ac:dyDescent="0.3">
      <c r="C1060" s="3"/>
      <c r="K1060" s="10"/>
    </row>
    <row r="1061" spans="3:11" x14ac:dyDescent="0.3">
      <c r="C1061" s="3"/>
      <c r="K1061" s="10"/>
    </row>
    <row r="1062" spans="3:11" x14ac:dyDescent="0.3">
      <c r="C1062" s="3"/>
      <c r="K1062" s="10"/>
    </row>
    <row r="1063" spans="3:11" x14ac:dyDescent="0.3">
      <c r="C1063" s="3"/>
      <c r="K1063" s="10"/>
    </row>
    <row r="1064" spans="3:11" x14ac:dyDescent="0.3">
      <c r="C1064" s="3"/>
      <c r="K1064" s="10"/>
    </row>
    <row r="1065" spans="3:11" x14ac:dyDescent="0.3">
      <c r="C1065" s="3"/>
      <c r="K1065" s="10"/>
    </row>
    <row r="1066" spans="3:11" x14ac:dyDescent="0.3">
      <c r="C1066" s="3"/>
      <c r="K1066" s="10"/>
    </row>
    <row r="1067" spans="3:11" x14ac:dyDescent="0.3">
      <c r="C1067" s="3"/>
      <c r="K1067" s="10"/>
    </row>
    <row r="1068" spans="3:11" x14ac:dyDescent="0.3">
      <c r="C1068" s="3"/>
      <c r="K1068" s="10"/>
    </row>
    <row r="1069" spans="3:11" x14ac:dyDescent="0.3">
      <c r="C1069" s="3"/>
      <c r="K1069" s="10"/>
    </row>
    <row r="1070" spans="3:11" x14ac:dyDescent="0.3">
      <c r="C1070" s="3"/>
      <c r="K1070" s="10"/>
    </row>
    <row r="1071" spans="3:11" x14ac:dyDescent="0.3">
      <c r="C1071" s="3"/>
      <c r="K1071" s="10"/>
    </row>
    <row r="1072" spans="3:11" x14ac:dyDescent="0.3">
      <c r="C1072" s="3"/>
      <c r="K1072" s="10"/>
    </row>
    <row r="1073" spans="3:11" x14ac:dyDescent="0.3">
      <c r="C1073" s="3"/>
      <c r="K1073" s="10"/>
    </row>
    <row r="1074" spans="3:11" x14ac:dyDescent="0.3">
      <c r="C1074" s="3"/>
      <c r="K1074" s="10"/>
    </row>
    <row r="1075" spans="3:11" x14ac:dyDescent="0.3">
      <c r="C1075" s="3"/>
      <c r="K1075" s="10"/>
    </row>
    <row r="1076" spans="3:11" x14ac:dyDescent="0.3">
      <c r="C1076" s="3"/>
      <c r="K1076" s="10"/>
    </row>
    <row r="1077" spans="3:11" x14ac:dyDescent="0.3">
      <c r="C1077" s="3"/>
      <c r="K1077" s="10"/>
    </row>
    <row r="1078" spans="3:11" x14ac:dyDescent="0.3">
      <c r="C1078" s="3"/>
      <c r="K1078" s="10"/>
    </row>
    <row r="1079" spans="3:11" x14ac:dyDescent="0.3">
      <c r="C1079" s="3"/>
      <c r="K1079" s="10"/>
    </row>
    <row r="1080" spans="3:11" x14ac:dyDescent="0.3">
      <c r="C1080" s="3"/>
      <c r="K1080" s="10"/>
    </row>
    <row r="1081" spans="3:11" x14ac:dyDescent="0.3">
      <c r="C1081" s="3"/>
      <c r="K1081" s="10"/>
    </row>
    <row r="1082" spans="3:11" x14ac:dyDescent="0.3">
      <c r="C1082" s="3"/>
      <c r="K1082" s="10"/>
    </row>
    <row r="1083" spans="3:11" x14ac:dyDescent="0.3">
      <c r="C1083" s="3"/>
      <c r="K1083" s="10"/>
    </row>
    <row r="1084" spans="3:11" x14ac:dyDescent="0.3">
      <c r="C1084" s="3"/>
      <c r="K1084" s="10"/>
    </row>
    <row r="1085" spans="3:11" x14ac:dyDescent="0.3">
      <c r="C1085" s="3"/>
      <c r="K1085" s="10"/>
    </row>
    <row r="1086" spans="3:11" x14ac:dyDescent="0.3">
      <c r="C1086" s="3"/>
      <c r="K1086" s="10"/>
    </row>
    <row r="1087" spans="3:11" x14ac:dyDescent="0.3">
      <c r="C1087" s="3"/>
      <c r="K1087" s="10"/>
    </row>
    <row r="1088" spans="3:11" x14ac:dyDescent="0.3">
      <c r="C1088" s="3"/>
      <c r="K1088" s="10"/>
    </row>
    <row r="1089" spans="3:11" x14ac:dyDescent="0.3">
      <c r="C1089" s="3"/>
      <c r="K1089" s="10"/>
    </row>
    <row r="1090" spans="3:11" x14ac:dyDescent="0.3">
      <c r="C1090" s="3"/>
      <c r="K1090" s="10"/>
    </row>
    <row r="1091" spans="3:11" x14ac:dyDescent="0.3">
      <c r="C1091" s="3"/>
      <c r="K1091" s="10"/>
    </row>
    <row r="1092" spans="3:11" x14ac:dyDescent="0.3">
      <c r="C1092" s="3"/>
      <c r="K1092" s="10"/>
    </row>
    <row r="1093" spans="3:11" x14ac:dyDescent="0.3">
      <c r="C1093" s="3"/>
      <c r="K1093" s="10"/>
    </row>
    <row r="1094" spans="3:11" x14ac:dyDescent="0.3">
      <c r="C1094" s="3"/>
      <c r="K1094" s="10"/>
    </row>
    <row r="1095" spans="3:11" x14ac:dyDescent="0.3">
      <c r="C1095" s="3"/>
      <c r="K1095" s="10"/>
    </row>
    <row r="1096" spans="3:11" x14ac:dyDescent="0.3">
      <c r="C1096" s="3"/>
      <c r="K1096" s="10"/>
    </row>
    <row r="1097" spans="3:11" x14ac:dyDescent="0.3">
      <c r="C1097" s="3"/>
      <c r="K1097" s="10"/>
    </row>
    <row r="1098" spans="3:11" x14ac:dyDescent="0.3">
      <c r="C1098" s="3"/>
      <c r="K1098" s="10"/>
    </row>
    <row r="1099" spans="3:11" x14ac:dyDescent="0.3">
      <c r="C1099" s="3"/>
      <c r="K1099" s="10"/>
    </row>
    <row r="1100" spans="3:11" x14ac:dyDescent="0.3">
      <c r="C1100" s="3"/>
      <c r="K1100" s="10"/>
    </row>
    <row r="1101" spans="3:11" x14ac:dyDescent="0.3">
      <c r="C1101" s="3"/>
      <c r="K1101" s="10"/>
    </row>
    <row r="1102" spans="3:11" x14ac:dyDescent="0.3">
      <c r="C1102" s="3"/>
      <c r="K1102" s="10"/>
    </row>
    <row r="1103" spans="3:11" x14ac:dyDescent="0.3">
      <c r="C1103" s="3"/>
      <c r="K1103" s="10"/>
    </row>
    <row r="1104" spans="3:11" x14ac:dyDescent="0.3">
      <c r="C1104" s="3"/>
      <c r="K1104" s="10"/>
    </row>
    <row r="1105" spans="3:11" x14ac:dyDescent="0.3">
      <c r="C1105" s="3"/>
      <c r="K1105" s="10"/>
    </row>
    <row r="1106" spans="3:11" x14ac:dyDescent="0.3">
      <c r="C1106" s="3"/>
      <c r="K1106" s="10"/>
    </row>
    <row r="1107" spans="3:11" x14ac:dyDescent="0.3">
      <c r="C1107" s="3"/>
      <c r="K1107" s="10"/>
    </row>
    <row r="1108" spans="3:11" x14ac:dyDescent="0.3">
      <c r="C1108" s="3"/>
      <c r="K1108" s="10"/>
    </row>
    <row r="1109" spans="3:11" x14ac:dyDescent="0.3">
      <c r="C1109" s="3"/>
      <c r="K1109" s="10"/>
    </row>
    <row r="1110" spans="3:11" x14ac:dyDescent="0.3">
      <c r="C1110" s="3"/>
      <c r="K1110" s="10"/>
    </row>
    <row r="1111" spans="3:11" x14ac:dyDescent="0.3">
      <c r="C1111" s="3"/>
      <c r="K1111" s="10"/>
    </row>
    <row r="1112" spans="3:11" x14ac:dyDescent="0.3">
      <c r="C1112" s="3"/>
      <c r="K1112" s="10"/>
    </row>
    <row r="1113" spans="3:11" x14ac:dyDescent="0.3">
      <c r="C1113" s="3"/>
      <c r="K1113" s="10"/>
    </row>
    <row r="1114" spans="3:11" x14ac:dyDescent="0.3">
      <c r="C1114" s="3"/>
      <c r="K1114" s="10"/>
    </row>
    <row r="1115" spans="3:11" x14ac:dyDescent="0.3">
      <c r="C1115" s="3"/>
      <c r="K1115" s="10"/>
    </row>
    <row r="1116" spans="3:11" x14ac:dyDescent="0.3">
      <c r="C1116" s="3"/>
      <c r="K1116" s="10"/>
    </row>
    <row r="1117" spans="3:11" x14ac:dyDescent="0.3">
      <c r="C1117" s="3"/>
      <c r="K1117" s="10"/>
    </row>
    <row r="1118" spans="3:11" x14ac:dyDescent="0.3">
      <c r="C1118" s="3"/>
      <c r="K1118" s="10"/>
    </row>
    <row r="1119" spans="3:11" x14ac:dyDescent="0.3">
      <c r="C1119" s="3"/>
      <c r="K1119" s="10"/>
    </row>
    <row r="1120" spans="3:11" x14ac:dyDescent="0.3">
      <c r="C1120" s="3"/>
      <c r="K1120" s="10"/>
    </row>
    <row r="1121" spans="3:11" x14ac:dyDescent="0.3">
      <c r="C1121" s="3"/>
      <c r="K1121" s="10"/>
    </row>
    <row r="1122" spans="3:11" x14ac:dyDescent="0.3">
      <c r="C1122" s="3"/>
      <c r="K1122" s="10"/>
    </row>
    <row r="1123" spans="3:11" x14ac:dyDescent="0.3">
      <c r="C1123" s="3"/>
      <c r="K1123" s="10"/>
    </row>
    <row r="1124" spans="3:11" x14ac:dyDescent="0.3">
      <c r="C1124" s="3"/>
      <c r="K1124" s="10"/>
    </row>
    <row r="1125" spans="3:11" x14ac:dyDescent="0.3">
      <c r="C1125" s="3"/>
      <c r="K1125" s="10"/>
    </row>
  </sheetData>
  <autoFilter ref="A3:K1125" xr:uid="{F78594DB-CB4A-40A3-AB8D-4195CBBB6CB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Luton CCG Feb 21</vt:lpstr>
    </vt:vector>
  </TitlesOfParts>
  <Company>NHS HBL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JUTTLA, Harjeet (NHS BEDFORDSHIRE, LUTON AND MILTON KEYNES ICB - M1J4Y)</dc:creator>
  <cp:lastModifiedBy>CELIK, Adem (NHS BEDFORDSHIRE, LUTON AND MILTON KEYNES</cp:lastModifiedBy>
  <dcterms:created xsi:type="dcterms:W3CDTF">2023-11-16T13:59:31Z</dcterms:created>
  <dcterms:modified xsi:type="dcterms:W3CDTF">2023-12-20T13:09:14Z</dcterms:modified>
</cp:coreProperties>
</file>